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21020学内締切・五十嵐】令和5年度交換留学生募集\09 二次募集\00 募集\"/>
    </mc:Choice>
  </mc:AlternateContent>
  <xr:revisionPtr revIDLastSave="0" documentId="13_ncr:1_{773FB002-9AFD-4E0A-BF1F-C350AF65CA3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参加申請書" sheetId="6" r:id="rId1"/>
    <sheet name="大学使用欄1" sheetId="8" r:id="rId2"/>
  </sheets>
  <definedNames>
    <definedName name="_xlnm.Print_Area" localSheetId="0">参加申請書!$A$1:$P$70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calcChain.xml><?xml version="1.0" encoding="utf-8"?>
<calcChain xmlns="http://schemas.openxmlformats.org/spreadsheetml/2006/main">
  <c r="AI5" i="8" l="1"/>
  <c r="T5" i="8"/>
  <c r="O5" i="8"/>
  <c r="AL5" i="8"/>
  <c r="AK5" i="8"/>
  <c r="AJ5" i="8"/>
  <c r="AH5" i="8"/>
  <c r="AG5" i="8"/>
  <c r="AF5" i="8"/>
  <c r="AE5" i="8"/>
  <c r="AD5" i="8"/>
  <c r="AC5" i="8"/>
  <c r="AA5" i="8"/>
  <c r="Y5" i="8"/>
  <c r="AB5" i="8"/>
  <c r="Z5" i="8"/>
  <c r="X5" i="8"/>
  <c r="W5" i="8"/>
  <c r="V5" i="8"/>
  <c r="U5" i="8"/>
  <c r="S5" i="8"/>
  <c r="R5" i="8"/>
  <c r="Q5" i="8"/>
  <c r="P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<sst xmlns="http://schemas.openxmlformats.org/spreadsheetml/2006/main" count="147" uniqueCount="109">
  <si>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</si>
  <si>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</si>
  <si>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</si>
  <si>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</si>
  <si>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</si>
  <si>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</si>
  <si>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TOEIC</t>
    <phoneticPr fontId="1"/>
  </si>
  <si>
    <t>フリガナ</t>
    <phoneticPr fontId="1"/>
  </si>
  <si>
    <t>記</t>
    <rPh sb="0" eb="1">
      <t>キ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</si>
  <si>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</si>
  <si>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性別</t>
    <rPh sb="0" eb="2">
      <t>セイベツ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</si>
  <si>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</si>
  <si>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</si>
  <si>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TOEFL
(iBT)</t>
    <phoneticPr fontId="1"/>
  </si>
  <si>
    <t>IELTS</t>
    <phoneticPr fontId="1"/>
  </si>
  <si>
    <t>英語能力</t>
    <rPh sb="0" eb="2">
      <t>エイゴ</t>
    </rPh>
    <rPh sb="2" eb="4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</si>
  <si>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</si>
  <si>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</si>
  <si>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宇都宮大学長　殿</t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</si>
  <si>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</si>
  <si>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</si>
  <si>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</si>
  <si>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</si>
  <si>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t>TOEIC　　　　　　　　　　　　　　　　　　　IP online</t>
    <phoneticPr fontId="1"/>
  </si>
  <si>
    <t>確認日</t>
    <rPh sb="0" eb="3">
      <t>カクニンビ</t>
    </rPh>
    <phoneticPr fontId="1"/>
  </si>
  <si>
    <t>学籍番号</t>
    <rPh sb="0" eb="4">
      <t>ガクセキバンゴウ</t>
    </rPh>
    <phoneticPr fontId="1"/>
  </si>
  <si>
    <t>学年</t>
    <rPh sb="0" eb="2">
      <t>ガクネン</t>
    </rPh>
    <phoneticPr fontId="1"/>
  </si>
  <si>
    <t>通算GPA</t>
    <rPh sb="0" eb="2">
      <t>ツウサン</t>
    </rPh>
    <phoneticPr fontId="1"/>
  </si>
  <si>
    <t>自宅住所</t>
    <rPh sb="0" eb="2">
      <t>ジタク</t>
    </rPh>
    <rPh sb="2" eb="4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</si>
  <si>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</si>
  <si>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</si>
  <si>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交換留学を希望した理由について　　　　　　　　　　　　　　　　　　　　　　　　　　　　　　　　　　　　　　　　　　　（300字程度）</t>
    <rPh sb="0" eb="2">
      <t>コウカン</t>
    </rPh>
    <rPh sb="2" eb="4">
      <t>リュウガク</t>
    </rPh>
    <rPh sb="5" eb="7">
      <t>キボウ</t>
    </rPh>
    <rPh sb="9" eb="11">
      <t>リユウ</t>
    </rPh>
    <rPh sb="62" eb="63">
      <t>ジ</t>
    </rPh>
    <rPh sb="63" eb="65">
      <t>テイド</t>
    </rPh>
    <phoneticPr fontId="1"/>
  </si>
  <si>
    <t>氏名</t>
    <rPh sb="0" eb="1">
      <t>シ</t>
    </rPh>
    <rPh sb="1" eb="2">
      <t>メイ</t>
    </rPh>
    <phoneticPr fontId="1"/>
  </si>
  <si>
    <t>国籍</t>
    <rPh sb="0" eb="1">
      <t>クニ</t>
    </rPh>
    <rPh sb="1" eb="2">
      <t>セキ</t>
    </rPh>
    <phoneticPr fontId="1"/>
  </si>
  <si>
    <t>性別</t>
    <rPh sb="0" eb="1">
      <t>セイ</t>
    </rPh>
    <rPh sb="1" eb="2">
      <t>ベツ</t>
    </rPh>
    <phoneticPr fontId="1"/>
  </si>
  <si>
    <t>生年月日【西暦】</t>
    <rPh sb="0" eb="4">
      <t>セイネンガッピ</t>
    </rPh>
    <rPh sb="5" eb="7">
      <t>セイレキ</t>
    </rPh>
    <phoneticPr fontId="1"/>
  </si>
  <si>
    <t>Learning+1　履修登録の状況</t>
    <rPh sb="11" eb="13">
      <t>リシュウ</t>
    </rPh>
    <rPh sb="13" eb="15">
      <t>トウロク</t>
    </rPh>
    <rPh sb="16" eb="18">
      <t>ジョウキョウ</t>
    </rPh>
    <phoneticPr fontId="1"/>
  </si>
  <si>
    <t>留学先希望（第1希望）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</si>
  <si>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留学期間</t>
    <rPh sb="0" eb="2">
      <t>リュウガク</t>
    </rPh>
    <rPh sb="2" eb="4">
      <t>キカン</t>
    </rPh>
    <phoneticPr fontId="1"/>
  </si>
  <si>
    <t>大学名</t>
    <phoneticPr fontId="1"/>
  </si>
  <si>
    <t>学部・研究科名</t>
    <rPh sb="0" eb="2">
      <t>ガクブ</t>
    </rPh>
    <phoneticPr fontId="1"/>
  </si>
  <si>
    <t>留学先希望（第2希望）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</si>
  <si>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英語能力（TOEIC）</t>
    <rPh sb="0" eb="2">
      <t>エイゴ</t>
    </rPh>
    <rPh sb="2" eb="4">
      <t>ノウリョク</t>
    </rPh>
    <phoneticPr fontId="1"/>
  </si>
  <si>
    <t>点数</t>
    <rPh sb="0" eb="2">
      <t>テンスウ</t>
    </rPh>
    <phoneticPr fontId="1"/>
  </si>
  <si>
    <t>受験年月日</t>
    <rPh sb="0" eb="5">
      <t>ジュケンネンガッピ</t>
    </rPh>
    <phoneticPr fontId="1"/>
  </si>
  <si>
    <t>英語能力（TOEIC IP online）</t>
    <rPh sb="0" eb="2">
      <t>エイゴ</t>
    </rPh>
    <rPh sb="2" eb="4">
      <t>ノウリョク</t>
    </rPh>
    <phoneticPr fontId="1"/>
  </si>
  <si>
    <t>英語能力（IELTS）</t>
    <rPh sb="0" eb="2">
      <t>エイゴ</t>
    </rPh>
    <rPh sb="2" eb="4">
      <t>ノウリョク</t>
    </rPh>
    <phoneticPr fontId="1"/>
  </si>
  <si>
    <t>英語能力（TOEFL iBT）</t>
    <rPh sb="0" eb="2">
      <t>エイゴ</t>
    </rPh>
    <rPh sb="2" eb="4">
      <t>ノウリョク</t>
    </rPh>
    <phoneticPr fontId="1"/>
  </si>
  <si>
    <t>英語能力（その他①）　</t>
    <rPh sb="0" eb="2">
      <t>エイゴ</t>
    </rPh>
    <rPh sb="2" eb="4">
      <t>ノウリョク</t>
    </rPh>
    <rPh sb="7" eb="8">
      <t>タ</t>
    </rPh>
    <phoneticPr fontId="1"/>
  </si>
  <si>
    <t>英語能力（その他②）　</t>
    <rPh sb="0" eb="2">
      <t>エイゴ</t>
    </rPh>
    <rPh sb="2" eb="4">
      <t>ノウリョク</t>
    </rPh>
    <rPh sb="7" eb="8">
      <t>タ</t>
    </rPh>
    <phoneticPr fontId="1"/>
  </si>
  <si>
    <r>
      <t xml:space="preserve">顔写真データ   　　　　　　　　　　　　　　　　　　　                                                                                                 </t>
    </r>
    <r>
      <rPr>
        <sz val="10"/>
        <color rgb="FFFF0000"/>
        <rFont val="HGPｺﾞｼｯｸM"/>
        <family val="3"/>
        <charset val="128"/>
      </rPr>
      <t>※スマホ等で撮影したデータを貼り付けてください。</t>
    </r>
    <rPh sb="0" eb="1">
      <t>カオ</t>
    </rPh>
    <rPh sb="1" eb="3">
      <t>ジャシン</t>
    </rPh>
    <rPh sb="129" eb="130">
      <t>トウ</t>
    </rPh>
    <rPh sb="131" eb="133">
      <t>サツエイ</t>
    </rPh>
    <rPh sb="139" eb="140">
      <t>ハ</t>
    </rPh>
    <rPh sb="141" eb="142">
      <t>ツ</t>
    </rPh>
    <phoneticPr fontId="1"/>
  </si>
  <si>
    <t>試験名称</t>
    <rPh sb="0" eb="4">
      <t>シケンメイショウ</t>
    </rPh>
    <phoneticPr fontId="1"/>
  </si>
  <si>
    <t>第1希望の留学先における学習計画について　　　　　　　　　　　　　　　　　　　　　　　　　　　　　　                          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82" eb="83">
      <t>ジ</t>
    </rPh>
    <rPh sb="83" eb="85">
      <t>テイド</t>
    </rPh>
    <phoneticPr fontId="1"/>
  </si>
  <si>
    <t>第2希望の留学先における学習計画について　　　　　　　　　　　　　　　　　　　　　　　                       　　　　　　　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79" eb="80">
      <t>ジ</t>
    </rPh>
    <rPh sb="80" eb="82">
      <t>テイド</t>
    </rPh>
    <phoneticPr fontId="1"/>
  </si>
  <si>
    <t>試験名称</t>
    <rPh sb="0" eb="4">
      <t>シケンメイショウ</t>
    </rPh>
    <phoneticPr fontId="1"/>
  </si>
  <si>
    <r>
      <t>英語以外の語学試験②　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4" eb="47">
      <t>カンコクゴ</t>
    </rPh>
    <rPh sb="48" eb="51">
      <t>チュウゴクゴ</t>
    </rPh>
    <phoneticPr fontId="1"/>
  </si>
  <si>
    <r>
      <t>英語以外の語学試験①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4">
      <t>エイゴイガイ</t>
    </rPh>
    <rPh sb="5" eb="9">
      <t>ゴガクシケン</t>
    </rPh>
    <rPh sb="39" eb="42">
      <t>カンコクゴ</t>
    </rPh>
    <rPh sb="43" eb="46">
      <t>チュウゴクゴ</t>
    </rPh>
    <rPh sb="51" eb="52">
      <t>ゴ</t>
    </rPh>
    <rPh sb="52" eb="53">
      <t>トウ</t>
    </rPh>
    <phoneticPr fontId="1"/>
  </si>
  <si>
    <t>英語能力　　　　　　　　　　　　　　　　　　　　　　　　（実用英語技能検定）</t>
    <rPh sb="0" eb="2">
      <t>エイゴ</t>
    </rPh>
    <rPh sb="2" eb="4">
      <t>ノウリョク</t>
    </rPh>
    <rPh sb="29" eb="33">
      <t>ジツヨウエイゴ</t>
    </rPh>
    <rPh sb="33" eb="37">
      <t>ギノウケンテイ</t>
    </rPh>
    <phoneticPr fontId="1"/>
  </si>
  <si>
    <t>級</t>
    <rPh sb="0" eb="1">
      <t>キュウ</t>
    </rPh>
    <phoneticPr fontId="1"/>
  </si>
  <si>
    <r>
      <t>英語以外の語学試験③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3" eb="46">
      <t>カンコクゴ</t>
    </rPh>
    <rPh sb="47" eb="50">
      <t>チュウゴクゴ</t>
    </rPh>
    <phoneticPr fontId="1"/>
  </si>
  <si>
    <t>所属学部・研究科名</t>
    <rPh sb="0" eb="2">
      <t>ショゾク</t>
    </rPh>
    <rPh sb="2" eb="4">
      <t>ガクブ</t>
    </rPh>
    <rPh sb="5" eb="9">
      <t>ケンキュウカメイ</t>
    </rPh>
    <phoneticPr fontId="1"/>
  </si>
  <si>
    <t>所属学科・専攻名</t>
    <rPh sb="0" eb="2">
      <t>ショゾク</t>
    </rPh>
    <rPh sb="2" eb="4">
      <t>ガッカ</t>
    </rPh>
    <rPh sb="5" eb="8">
      <t>センコウメイ</t>
    </rPh>
    <phoneticPr fontId="1"/>
  </si>
  <si>
    <t>英語以外の語学試験</t>
    <rPh sb="0" eb="4">
      <t>エイゴイガイ</t>
    </rPh>
    <rPh sb="5" eb="9">
      <t>ゴガクシケン</t>
    </rPh>
    <phoneticPr fontId="1"/>
  </si>
  <si>
    <t>氏名</t>
    <rPh sb="0" eb="2">
      <t>シメイ</t>
    </rPh>
    <phoneticPr fontId="1"/>
  </si>
  <si>
    <t>学科・研究科名</t>
    <rPh sb="0" eb="2">
      <t>ガッカ</t>
    </rPh>
    <rPh sb="3" eb="7">
      <t>ケンキュウカメイ</t>
    </rPh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</si>
  <si>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</si>
  <si>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</si>
  <si>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①</t>
    <phoneticPr fontId="1"/>
  </si>
  <si>
    <t>②</t>
    <phoneticPr fontId="1"/>
  </si>
  <si>
    <t>③</t>
    <phoneticPr fontId="1"/>
  </si>
  <si>
    <t>Learning+1                    登録の状況</t>
    <rPh sb="30" eb="32">
      <t>トウロク</t>
    </rPh>
    <rPh sb="33" eb="35">
      <t>ジョウキョウ</t>
    </rPh>
    <phoneticPr fontId="1"/>
  </si>
  <si>
    <t>携帯電話番号</t>
    <rPh sb="0" eb="2">
      <t>ケイタイ</t>
    </rPh>
    <rPh sb="2" eb="6">
      <t>デンワバンゴウ</t>
    </rPh>
    <phoneticPr fontId="1"/>
  </si>
  <si>
    <t>留学先希望（第１希望）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</si>
  <si>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留学先希望（第２希望）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</si>
  <si>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宇大　峰子</t>
    <rPh sb="0" eb="2">
      <t>ウダイ</t>
    </rPh>
    <rPh sb="3" eb="5">
      <t>ミネコ</t>
    </rPh>
    <phoneticPr fontId="1"/>
  </si>
  <si>
    <t>ウダイ　ミネコ</t>
    <phoneticPr fontId="1"/>
  </si>
  <si>
    <t>日本</t>
    <rPh sb="0" eb="2">
      <t>ニホン</t>
    </rPh>
    <phoneticPr fontId="1"/>
  </si>
  <si>
    <t>女</t>
    <rPh sb="0" eb="1">
      <t>オンナ</t>
    </rPh>
    <phoneticPr fontId="1"/>
  </si>
  <si>
    <t>国際学部</t>
    <rPh sb="0" eb="4">
      <t>コクサイガクブ</t>
    </rPh>
    <phoneticPr fontId="1"/>
  </si>
  <si>
    <t>国際学科</t>
    <rPh sb="0" eb="4">
      <t>コクサイガッカ</t>
    </rPh>
    <phoneticPr fontId="1"/>
  </si>
  <si>
    <t>200000A</t>
    <phoneticPr fontId="1"/>
  </si>
  <si>
    <t>韓国</t>
    <rPh sb="0" eb="2">
      <t>カンコク</t>
    </rPh>
    <phoneticPr fontId="1"/>
  </si>
  <si>
    <t>祥明大学校</t>
    <rPh sb="0" eb="5">
      <t>ショウメイダイガッコウ</t>
    </rPh>
    <phoneticPr fontId="1"/>
  </si>
  <si>
    <t>人文社会科学大学</t>
    <rPh sb="0" eb="4">
      <t>ジンブンシャカイ</t>
    </rPh>
    <rPh sb="4" eb="6">
      <t>カガク</t>
    </rPh>
    <rPh sb="6" eb="8">
      <t>ダイガク</t>
    </rPh>
    <phoneticPr fontId="1"/>
  </si>
  <si>
    <t>全北大学校</t>
    <rPh sb="0" eb="5">
      <t>ゼンホクダイガッコウ</t>
    </rPh>
    <phoneticPr fontId="1"/>
  </si>
  <si>
    <t>人文大学</t>
    <rPh sb="0" eb="4">
      <t>ジンブンダイガク</t>
    </rPh>
    <phoneticPr fontId="1"/>
  </si>
  <si>
    <t>3級</t>
    <rPh sb="1" eb="2">
      <t>キュウ</t>
    </rPh>
    <phoneticPr fontId="1"/>
  </si>
  <si>
    <t>TOPIK</t>
    <phoneticPr fontId="1"/>
  </si>
  <si>
    <t>4級</t>
    <rPh sb="1" eb="2">
      <t>キュウ</t>
    </rPh>
    <phoneticPr fontId="1"/>
  </si>
  <si>
    <t>〒321-09XX　宇都宮市峰町123</t>
    <rPh sb="10" eb="14">
      <t>ウツノミヤシ</t>
    </rPh>
    <rPh sb="14" eb="16">
      <t>ミネマチ</t>
    </rPh>
    <phoneticPr fontId="1"/>
  </si>
  <si>
    <t>080-5555-5555</t>
    <phoneticPr fontId="1"/>
  </si>
  <si>
    <t>fairy-uta@cc.utsunomiya-u.ac.jp</t>
    <phoneticPr fontId="1"/>
  </si>
  <si>
    <t>登録済み</t>
  </si>
  <si>
    <t>例）私が交換留学を希望している理由は…</t>
    <rPh sb="0" eb="1">
      <t>レイ</t>
    </rPh>
    <rPh sb="2" eb="3">
      <t>ワタシ</t>
    </rPh>
    <rPh sb="4" eb="8">
      <t>コウカンリュウガク</t>
    </rPh>
    <rPh sb="9" eb="11">
      <t>キボウ</t>
    </rPh>
    <rPh sb="15" eb="17">
      <t>リユウ</t>
    </rPh>
    <phoneticPr fontId="1"/>
  </si>
  <si>
    <t>例）祥明大学校では…</t>
    <rPh sb="0" eb="1">
      <t>レイ</t>
    </rPh>
    <rPh sb="2" eb="7">
      <t>ショウメイダイガッコウ</t>
    </rPh>
    <phoneticPr fontId="1"/>
  </si>
  <si>
    <t>例）全北大学校では…</t>
    <rPh sb="0" eb="1">
      <t>レイ</t>
    </rPh>
    <rPh sb="2" eb="7">
      <t>ゼンホクダイガッコウ</t>
    </rPh>
    <phoneticPr fontId="1"/>
  </si>
  <si>
    <t>〇〇　〇〇</t>
    <phoneticPr fontId="1"/>
  </si>
  <si>
    <t>（協定校私費留学と併願する場合のみ入力）全体希望順位</t>
    <rPh sb="1" eb="4">
      <t>キョウテイコウ</t>
    </rPh>
    <rPh sb="4" eb="8">
      <t>シヒリュウガク</t>
    </rPh>
    <rPh sb="9" eb="11">
      <t>ヘイガン</t>
    </rPh>
    <rPh sb="13" eb="15">
      <t>バアイ</t>
    </rPh>
    <rPh sb="17" eb="19">
      <t>ニュウリョク</t>
    </rPh>
    <rPh sb="20" eb="22">
      <t>ゼンタイ</t>
    </rPh>
    <rPh sb="22" eb="24">
      <t>キボウ</t>
    </rPh>
    <rPh sb="24" eb="26">
      <t>ジュンイ</t>
    </rPh>
    <phoneticPr fontId="1"/>
  </si>
  <si>
    <t>（協定校私費留学と併願する場合のみ入力）全体希望順位</t>
    <phoneticPr fontId="1"/>
  </si>
  <si>
    <r>
      <t>提出日： 令和</t>
    </r>
    <r>
      <rPr>
        <sz val="12"/>
        <color rgb="FFFF0000"/>
        <rFont val="HGPｺﾞｼｯｸM"/>
        <family val="3"/>
        <charset val="128"/>
      </rPr>
      <t>５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日</t>
    </r>
    <rPh sb="0" eb="2">
      <t>テイシュツ</t>
    </rPh>
    <rPh sb="2" eb="3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</si>
  <si>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令和５(2023)年度宇都宮大学交換留学　申請書（第2次募集）</t>
    <rPh sb="0" eb="2">
      <t>レイワ</t>
    </rPh>
    <rPh sb="9" eb="11">
      <t>ネンド</t>
    </rPh>
    <rPh sb="11" eb="14">
      <t>ウツノミヤ</t>
    </rPh>
    <rPh sb="14" eb="16">
      <t>ダイガク</t>
    </rPh>
    <rPh sb="16" eb="18">
      <t>コウカン</t>
    </rPh>
    <rPh sb="18" eb="20">
      <t>リュウガク</t>
    </rPh>
    <rPh sb="21" eb="24">
      <t>シンセイショ</t>
    </rPh>
    <rPh sb="25" eb="26">
      <t>ダイ</t>
    </rPh>
    <rPh sb="27" eb="28">
      <t>ジ</t>
    </rPh>
    <rPh sb="28" eb="30">
      <t>ボシュウ</t>
    </rPh>
    <phoneticPr fontId="1"/>
  </si>
  <si>
    <t>　下記により、令和5（2023）年度宇都宮大学交換留学の学内選考（第2次募集）に申請します。</t>
    <rPh sb="1" eb="3">
      <t>カキ</t>
    </rPh>
    <rPh sb="7" eb="9">
      <t>レイワ</t>
    </rPh>
    <rPh sb="16" eb="18">
      <t>ネンド</t>
    </rPh>
    <rPh sb="18" eb="23">
      <t>ウツノミヤダイガク</t>
    </rPh>
    <rPh sb="23" eb="25">
      <t>コウカン</t>
    </rPh>
    <rPh sb="25" eb="27">
      <t>リュウガク</t>
    </rPh>
    <rPh sb="28" eb="30">
      <t>ガクナイ</t>
    </rPh>
    <rPh sb="30" eb="32">
      <t>センコウ</t>
    </rPh>
    <rPh sb="33" eb="34">
      <t>ダイ</t>
    </rPh>
    <rPh sb="35" eb="36">
      <t>ジ</t>
    </rPh>
    <rPh sb="36" eb="38">
      <t>ボシュウ</t>
    </rPh>
    <rPh sb="40" eb="42">
      <t>シンセイ</t>
    </rPh>
    <phoneticPr fontId="1"/>
  </si>
  <si>
    <t>留学生・国際交流室が入力します</t>
    <rPh sb="0" eb="3">
      <t>リュウガクセイ</t>
    </rPh>
    <rPh sb="8" eb="9">
      <t>シツ</t>
    </rPh>
    <rPh sb="10" eb="12">
      <t>ニュウリョク</t>
    </rPh>
    <phoneticPr fontId="1"/>
  </si>
  <si>
    <t>1学期間（2023年秋学期）</t>
  </si>
  <si>
    <t>　　　当該学生が、令和５（2023）年度交換留学（第2次募集）に申請することを承認します。</t>
    <rPh sb="3" eb="7">
      <t>トウガイガクセイ</t>
    </rPh>
    <rPh sb="9" eb="11">
      <t>レイワ</t>
    </rPh>
    <rPh sb="18" eb="20">
      <t>ネンド</t>
    </rPh>
    <rPh sb="20" eb="24">
      <t>コウカンリュウガク</t>
    </rPh>
    <rPh sb="25" eb="26">
      <t>ダイ</t>
    </rPh>
    <rPh sb="27" eb="28">
      <t>ジ</t>
    </rPh>
    <rPh sb="28" eb="30">
      <t>ボシュウ</t>
    </rPh>
    <rPh sb="32" eb="34">
      <t>シンセイ</t>
    </rPh>
    <rPh sb="39" eb="41">
      <t>ショウニン</t>
    </rPh>
    <phoneticPr fontId="1"/>
  </si>
  <si>
    <r>
      <rPr>
        <sz val="11"/>
        <rFont val="HGPｺﾞｼｯｸM"/>
        <family val="3"/>
        <charset val="128"/>
      </rPr>
      <t>令和</t>
    </r>
    <r>
      <rPr>
        <sz val="11"/>
        <color rgb="FFFF0000"/>
        <rFont val="HGPｺﾞｼｯｸM"/>
        <family val="3"/>
        <charset val="128"/>
      </rPr>
      <t>５</t>
    </r>
    <r>
      <rPr>
        <sz val="11"/>
        <rFont val="HGPｺﾞｼｯｸM"/>
        <family val="3"/>
        <charset val="128"/>
      </rPr>
      <t>年</t>
    </r>
    <r>
      <rPr>
        <sz val="11"/>
        <color rgb="FFFF0000"/>
        <rFont val="HGPｺﾞｼｯｸM"/>
        <family val="3"/>
        <charset val="128"/>
      </rPr>
      <t>１</t>
    </r>
    <r>
      <rPr>
        <sz val="11"/>
        <rFont val="HGPｺﾞｼｯｸM"/>
        <family val="3"/>
        <charset val="128"/>
      </rPr>
      <t>月</t>
    </r>
    <r>
      <rPr>
        <sz val="11"/>
        <color rgb="FFFF0000"/>
        <rFont val="HGPｺﾞｼｯｸM"/>
        <family val="3"/>
        <charset val="128"/>
      </rPr>
      <t>１</t>
    </r>
    <r>
      <rPr>
        <sz val="11"/>
        <rFont val="HGPｺﾞｼｯｸM"/>
        <family val="3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1"/>
  </si>
  <si>
    <t>　　　電話番号：028-649-8166 / メールアドレス：ryuugak1@miya.jm.utsunomiya-u.ac.jp</t>
    <rPh sb="3" eb="5">
      <t>デンワ</t>
    </rPh>
    <rPh sb="5" eb="7">
      <t>バンゴウ</t>
    </rPh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</si>
  <si>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</si>
  <si>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※令和5年1月10日（火）の学内応募締め切り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" eb="3">
      <t>レイワ</t>
    </rPh>
    <rPh sb="4" eb="5">
      <t>ネン</t>
    </rPh>
    <rPh sb="6" eb="7">
      <t>ガツ</t>
    </rPh>
    <rPh sb="9" eb="10">
      <t>ニチ</t>
    </rPh>
    <rPh sb="11" eb="12">
      <t>カ</t>
    </rPh>
    <rPh sb="14" eb="18">
      <t>ガクナイオウボ</t>
    </rPh>
    <rPh sb="18" eb="19">
      <t>シ</t>
    </rPh>
    <rPh sb="20" eb="21">
      <t>キ</t>
    </rPh>
    <rPh sb="22" eb="23">
      <t>ゴ</t>
    </rPh>
    <rPh sb="24" eb="26">
      <t>ショウニン</t>
    </rPh>
    <rPh sb="35" eb="37">
      <t>ガクセイ</t>
    </rPh>
    <rPh sb="53" eb="55">
      <t>シドウ</t>
    </rPh>
    <rPh sb="55" eb="57">
      <t>キョウイン</t>
    </rPh>
    <rPh sb="58" eb="60">
      <t>センセイ</t>
    </rPh>
    <rPh sb="61" eb="63">
      <t>ソウフ</t>
    </rPh>
    <rPh sb="65" eb="67">
      <t>ショウニン</t>
    </rPh>
    <rPh sb="68" eb="70">
      <t>ジジツ</t>
    </rPh>
    <rPh sb="74" eb="76">
      <t>サイシュウ</t>
    </rPh>
    <rPh sb="76" eb="78">
      <t>カクニン</t>
    </rPh>
    <rPh sb="86" eb="88">
      <t>ヨテイ</t>
    </rPh>
    <rPh sb="93" eb="95">
      <t>ショメイ</t>
    </rPh>
    <rPh sb="108" eb="109">
      <t>ジョウ</t>
    </rPh>
    <rPh sb="111" eb="113">
      <t>キメイ</t>
    </rPh>
    <rPh sb="114" eb="116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</si>
</sst>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0_);[Red]\(0\)"/>
    <numFmt numFmtId="178" formatCode="[DBNum3][$-411]0"/>
    <numFmt numFmtId="179" formatCode="0.00_ "/>
    <numFmt numFmtId="180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4" xfId="0" applyFont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15" fillId="4" borderId="21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176" fontId="2" fillId="4" borderId="2" xfId="0" applyNumberFormat="1" applyFont="1" applyFill="1" applyBorder="1" applyAlignment="1">
      <alignment horizontal="left" vertical="center"/>
    </xf>
    <xf numFmtId="176" fontId="2" fillId="4" borderId="6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14" fontId="13" fillId="0" borderId="2" xfId="0" applyNumberFormat="1" applyFont="1" applyFill="1" applyBorder="1" applyAlignment="1" applyProtection="1">
      <alignment horizontal="left" vertical="center"/>
      <protection locked="0"/>
    </xf>
    <xf numFmtId="14" fontId="13" fillId="0" borderId="3" xfId="0" applyNumberFormat="1" applyFont="1" applyFill="1" applyBorder="1" applyAlignment="1" applyProtection="1">
      <alignment horizontal="left" vertical="center"/>
      <protection locked="0"/>
    </xf>
    <xf numFmtId="14" fontId="1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8" fontId="13" fillId="0" borderId="16" xfId="0" applyNumberFormat="1" applyFont="1" applyFill="1" applyBorder="1" applyAlignment="1" applyProtection="1">
      <alignment horizontal="left" vertical="center"/>
      <protection locked="0"/>
    </xf>
    <xf numFmtId="178" fontId="13" fillId="0" borderId="23" xfId="0" applyNumberFormat="1" applyFont="1" applyFill="1" applyBorder="1" applyAlignment="1" applyProtection="1">
      <alignment horizontal="left" vertical="center"/>
      <protection locked="0"/>
    </xf>
    <xf numFmtId="178" fontId="13" fillId="0" borderId="24" xfId="0" applyNumberFormat="1" applyFont="1" applyFill="1" applyBorder="1" applyAlignment="1" applyProtection="1">
      <alignment horizontal="left" vertical="center"/>
      <protection locked="0"/>
    </xf>
    <xf numFmtId="178" fontId="13" fillId="0" borderId="20" xfId="0" applyNumberFormat="1" applyFont="1" applyFill="1" applyBorder="1" applyAlignment="1" applyProtection="1">
      <alignment horizontal="left" vertical="center"/>
      <protection locked="0"/>
    </xf>
    <xf numFmtId="178" fontId="13" fillId="0" borderId="25" xfId="0" applyNumberFormat="1" applyFont="1" applyFill="1" applyBorder="1" applyAlignment="1" applyProtection="1">
      <alignment horizontal="left" vertical="center"/>
      <protection locked="0"/>
    </xf>
    <xf numFmtId="178" fontId="13" fillId="0" borderId="26" xfId="0" applyNumberFormat="1" applyFont="1" applyFill="1" applyBorder="1" applyAlignment="1" applyProtection="1">
      <alignment horizontal="left" vertical="center"/>
      <protection locked="0"/>
    </xf>
    <xf numFmtId="178" fontId="13" fillId="0" borderId="2" xfId="0" applyNumberFormat="1" applyFont="1" applyFill="1" applyBorder="1" applyAlignment="1" applyProtection="1">
      <alignment horizontal="left" vertical="center"/>
      <protection locked="0"/>
    </xf>
    <xf numFmtId="178" fontId="13" fillId="0" borderId="3" xfId="0" applyNumberFormat="1" applyFont="1" applyFill="1" applyBorder="1" applyAlignment="1" applyProtection="1">
      <alignment horizontal="left" vertical="center"/>
      <protection locked="0"/>
    </xf>
    <xf numFmtId="178" fontId="13" fillId="0" borderId="6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14" fontId="6" fillId="0" borderId="20" xfId="0" applyNumberFormat="1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 applyProtection="1">
      <alignment horizontal="left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36" xfId="0" applyFont="1" applyFill="1" applyBorder="1" applyAlignment="1" applyProtection="1">
      <alignment horizontal="left" vertical="center" shrinkToFit="1"/>
      <protection locked="0"/>
    </xf>
    <xf numFmtId="178" fontId="13" fillId="0" borderId="18" xfId="0" applyNumberFormat="1" applyFont="1" applyFill="1" applyBorder="1" applyAlignment="1" applyProtection="1">
      <alignment horizontal="left" vertical="center"/>
      <protection locked="0"/>
    </xf>
    <xf numFmtId="178" fontId="13" fillId="0" borderId="30" xfId="0" applyNumberFormat="1" applyFont="1" applyFill="1" applyBorder="1" applyAlignment="1" applyProtection="1">
      <alignment horizontal="left" vertical="center"/>
      <protection locked="0"/>
    </xf>
    <xf numFmtId="178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14" fontId="13" fillId="0" borderId="20" xfId="0" applyNumberFormat="1" applyFont="1" applyFill="1" applyBorder="1" applyAlignment="1">
      <alignment horizontal="left" vertical="center" wrapText="1"/>
    </xf>
    <xf numFmtId="14" fontId="13" fillId="0" borderId="25" xfId="0" applyNumberFormat="1" applyFont="1" applyFill="1" applyBorder="1" applyAlignment="1">
      <alignment horizontal="left" vertical="center" wrapText="1"/>
    </xf>
    <xf numFmtId="14" fontId="13" fillId="0" borderId="26" xfId="0" applyNumberFormat="1" applyFont="1" applyFill="1" applyBorder="1" applyAlignment="1">
      <alignment horizontal="left" vertical="center" wrapText="1"/>
    </xf>
    <xf numFmtId="180" fontId="13" fillId="0" borderId="16" xfId="0" applyNumberFormat="1" applyFont="1" applyFill="1" applyBorder="1" applyAlignment="1">
      <alignment horizontal="left" vertical="center" wrapText="1"/>
    </xf>
    <xf numFmtId="180" fontId="13" fillId="0" borderId="23" xfId="0" applyNumberFormat="1" applyFont="1" applyFill="1" applyBorder="1" applyAlignment="1">
      <alignment horizontal="left" vertical="center" wrapText="1"/>
    </xf>
    <xf numFmtId="180" fontId="13" fillId="0" borderId="24" xfId="0" applyNumberFormat="1" applyFont="1" applyFill="1" applyBorder="1" applyAlignment="1">
      <alignment horizontal="left" vertical="center" wrapText="1"/>
    </xf>
    <xf numFmtId="177" fontId="13" fillId="0" borderId="2" xfId="0" applyNumberFormat="1" applyFont="1" applyBorder="1" applyAlignment="1" applyProtection="1">
      <alignment horizontal="left" vertical="center"/>
      <protection locked="0"/>
    </xf>
    <xf numFmtId="177" fontId="13" fillId="0" borderId="3" xfId="0" applyNumberFormat="1" applyFont="1" applyBorder="1" applyAlignment="1" applyProtection="1">
      <alignment horizontal="left" vertical="center"/>
      <protection locked="0"/>
    </xf>
    <xf numFmtId="177" fontId="13" fillId="0" borderId="6" xfId="0" applyNumberFormat="1" applyFont="1" applyBorder="1" applyAlignment="1" applyProtection="1">
      <alignment horizontal="left" vertical="center"/>
      <protection locked="0"/>
    </xf>
    <xf numFmtId="179" fontId="1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13" fillId="0" borderId="2" xfId="0" applyNumberFormat="1" applyFont="1" applyBorder="1" applyAlignment="1" applyProtection="1">
      <alignment horizontal="left" vertical="center"/>
      <protection locked="0"/>
    </xf>
    <xf numFmtId="0" fontId="13" fillId="0" borderId="3" xfId="0" applyNumberFormat="1" applyFont="1" applyBorder="1" applyAlignment="1" applyProtection="1">
      <alignment horizontal="left" vertical="center"/>
      <protection locked="0"/>
    </xf>
    <xf numFmtId="0" fontId="13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 hidden="1"/>
    <cellStyle name="標準" xfId="0" builtinId="0"/>
  </cellStyles>
  <dxfs count="62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68875</xdr:colOff>
      <xdr:row>0</xdr:row>
      <xdr:rowOff>0</xdr:rowOff>
    </xdr:from>
    <xdr:to>
      <xdr:col>15</xdr:col>
      <xdr:colOff>171454</xdr:colOff>
      <xdr:row>3</xdr:row>
      <xdr:rowOff>213945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84275" y="0"/>
          <a:ext cx="6960579" cy="1109295"/>
          <a:chOff x="6953250" y="183174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83174"/>
            <a:ext cx="3189907" cy="104805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05650" y="731046"/>
            <a:ext cx="352425" cy="161925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05650" y="929422"/>
            <a:ext cx="352425" cy="16192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78399</xdr:colOff>
      <xdr:row>3</xdr:row>
      <xdr:rowOff>257170</xdr:rowOff>
    </xdr:from>
    <xdr:to>
      <xdr:col>15</xdr:col>
      <xdr:colOff>180974</xdr:colOff>
      <xdr:row>8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3799" y="1152520"/>
          <a:ext cx="6960575" cy="276225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（１）～（２）のファイルを留学生・国際交流室へメールで提出すること。ファイル名は下記のとおりとすること。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送付する際のタイトルは、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令和５（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年度交換留学申請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（第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次募集）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（学籍番号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氏名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令和５（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日（火）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95249</xdr:colOff>
      <xdr:row>59</xdr:row>
      <xdr:rowOff>85724</xdr:rowOff>
    </xdr:from>
    <xdr:to>
      <xdr:col>15</xdr:col>
      <xdr:colOff>276224</xdr:colOff>
      <xdr:row>69</xdr:row>
      <xdr:rowOff>95249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D633B3-2372-4E29-9C1C-F41333105E13}"/>
            </a:ext>
          </a:extLst>
        </xdr:cNvPr>
        <xdr:cNvSpPr txBox="1"/>
      </xdr:nvSpPr>
      <xdr:spPr>
        <a:xfrm>
          <a:off x="9010649" y="26098499"/>
          <a:ext cx="7038975" cy="2428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ファイルを指導教員の先生にメール等で送付し、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・その際、メール本文には必ず、自身の所属、学籍番号、氏名等を記載し、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「令和５（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2023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）年度の交換留学（第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次募集）に応募したい」ということ、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・指導教員から返信があったデータを学内応募締切日までに留学生・国際交流室へ提出する必要があるため、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85725</xdr:colOff>
      <xdr:row>25</xdr:row>
      <xdr:rowOff>247648</xdr:rowOff>
    </xdr:from>
    <xdr:to>
      <xdr:col>15</xdr:col>
      <xdr:colOff>200025</xdr:colOff>
      <xdr:row>31</xdr:row>
      <xdr:rowOff>314325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D14D0C-59CE-42F2-B509-42F7432B889B}"/>
            </a:ext>
          </a:extLst>
        </xdr:cNvPr>
        <xdr:cNvSpPr txBox="1"/>
      </xdr:nvSpPr>
      <xdr:spPr>
        <a:xfrm>
          <a:off x="9001125" y="9505948"/>
          <a:ext cx="6972300" cy="200977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・主に留学希望先国・大学で使用される言語について記入すること。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希望先大学に語学力要件の記載がある場合は、その言語に関する記載があることが望ましい。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IP 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オンラインの両方の結果を持っている場合、どちらも提出することも可能。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・ここに入力した試験等については、必ず結果がわかる証明書等を提出すること。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宇都宮大学で受験した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TOEIC IP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テストのスコアレポートを紛失してしまった場合は、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留国室にて記録を確認するため、その旨を申請時、メール本文に記載すること。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・各語学試験の結果は、過去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年以内に受験した中で最も成績が優れているものとすること。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57151</xdr:colOff>
      <xdr:row>5</xdr:row>
      <xdr:rowOff>57150</xdr:rowOff>
    </xdr:from>
    <xdr:to>
      <xdr:col>2</xdr:col>
      <xdr:colOff>1228725</xdr:colOff>
      <xdr:row>5</xdr:row>
      <xdr:rowOff>1562100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1B7D2F-804B-4C47-961F-84BACFED5933}"/>
            </a:ext>
          </a:extLst>
        </xdr:cNvPr>
        <xdr:cNvSpPr/>
      </xdr:nvSpPr>
      <xdr:spPr>
        <a:xfrm>
          <a:off x="3267076" y="1924050"/>
          <a:ext cx="1171574" cy="1504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顔写真</a:t>
          </a:r>
        </a:p>
      </xdr:txBody>
    </xdr:sp>
    <xdr:clientData/>
  </xdr:twoCellAnchor>
  <xdr:twoCellAnchor>
    <xdr:from>
      <xdr:col>5</xdr:col>
      <xdr:colOff>85725</xdr:colOff>
      <xdr:row>8</xdr:row>
      <xdr:rowOff>190500</xdr:rowOff>
    </xdr:from>
    <xdr:to>
      <xdr:col>15</xdr:col>
      <xdr:colOff>200025</xdr:colOff>
      <xdr:row>11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E82771-72B1-4600-B198-CB2772E54932}"/>
            </a:ext>
          </a:extLst>
        </xdr:cNvPr>
        <xdr:cNvSpPr txBox="1"/>
      </xdr:nvSpPr>
      <xdr:spPr>
        <a:xfrm>
          <a:off x="9001125" y="3943350"/>
          <a:ext cx="6972300" cy="8286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・氏名、フリガナについて、姓と名の間は全角で１文字分スペースを空けること。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76199</xdr:colOff>
      <xdr:row>22</xdr:row>
      <xdr:rowOff>285750</xdr:rowOff>
    </xdr:from>
    <xdr:to>
      <xdr:col>15</xdr:col>
      <xdr:colOff>180974</xdr:colOff>
      <xdr:row>25</xdr:row>
      <xdr:rowOff>209549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C362FA4-13B6-4988-AE34-B8CB8145ABB8}"/>
            </a:ext>
          </a:extLst>
        </xdr:cNvPr>
        <xdr:cNvSpPr txBox="1"/>
      </xdr:nvSpPr>
      <xdr:spPr>
        <a:xfrm>
          <a:off x="8991599" y="8572500"/>
          <a:ext cx="6962775" cy="8953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・第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希望が無い場合は、「大学名」の欄に「無し」と入力すること。</a:t>
          </a:r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76200</xdr:colOff>
      <xdr:row>52</xdr:row>
      <xdr:rowOff>190500</xdr:rowOff>
    </xdr:from>
    <xdr:to>
      <xdr:col>15</xdr:col>
      <xdr:colOff>190500</xdr:colOff>
      <xdr:row>55</xdr:row>
      <xdr:rowOff>485775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D38C562-8F4E-46E6-8FA9-C49C11F140EC}"/>
            </a:ext>
          </a:extLst>
        </xdr:cNvPr>
        <xdr:cNvSpPr txBox="1"/>
      </xdr:nvSpPr>
      <xdr:spPr>
        <a:xfrm>
          <a:off x="8991600" y="18192750"/>
          <a:ext cx="6972300" cy="12668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・メールアドレスは、必ず確実に連絡の取れるアドレスを記入すること。</a:t>
          </a: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ファイルを添付し送ることも多いので、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uu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メールや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gmail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等を強く推奨します。</a:t>
          </a:r>
        </a:p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38100</xdr:rowOff>
    </xdr:from>
    <xdr:to>
      <xdr:col>2</xdr:col>
      <xdr:colOff>1304530</xdr:colOff>
      <xdr:row>5</xdr:row>
      <xdr:rowOff>1590675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82F64B9-F112-44E4-BA24-E88095167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905000"/>
          <a:ext cx="1304530" cy="1552575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15</xdr:row>
      <xdr:rowOff>304800</xdr:rowOff>
    </xdr:from>
    <xdr:to>
      <xdr:col>15</xdr:col>
      <xdr:colOff>190500</xdr:colOff>
      <xdr:row>22</xdr:row>
      <xdr:rowOff>247650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80AEE1-73DB-48FD-B7BE-336B24326B6B}"/>
            </a:ext>
          </a:extLst>
        </xdr:cNvPr>
        <xdr:cNvSpPr txBox="1"/>
      </xdr:nvSpPr>
      <xdr:spPr>
        <a:xfrm>
          <a:off x="8991600" y="6324600"/>
          <a:ext cx="6972300" cy="2209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・「協定校私費留学」と併願する場合は、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「（協定校私費留学と併願する場合のみ入力）全体希望順位」の欄に、全体希望順位を入力すること。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全体希望順位が「第２次募集の第１希望→協定校私費留学→第２次募集の第２希望」の場合、下記のとおり入力する。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・第２次募集の第１希望欄：１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・第２次募集の第２希望欄：３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・協定校私費留学申請書所定欄：２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71"/>
  <sheetViews>
    <sheetView tabSelected="1" view="pageBreakPreview" topLeftCell="A19" zoomScaleNormal="100" zoomScaleSheetLayoutView="100" workbookViewId="0">
      <selection activeCell="K33" sqref="K33"/>
    </sheetView>
  </sheetViews>
  <sheetFormatPr defaultRowHeight="13.5" x14ac:dyDescent="0.15"/>
  <cols>
    <col min="1" max="1" width="24" style="1" customWidth="1"/>
    <col min="2" max="2" width="18.125" style="1" customWidth="1"/>
    <col min="3" max="3" width="27.625" style="1" customWidth="1"/>
    <col min="4" max="4" width="14.375" style="1" customWidth="1"/>
    <col min="5" max="5" width="32.875" style="1" customWidth="1"/>
  </cols>
  <sheetData>
    <row r="1" spans="1:5" ht="33" customHeight="1" x14ac:dyDescent="0.15">
      <c r="A1" s="43" t="s">
        <v>100</v>
      </c>
      <c r="B1" s="43"/>
      <c r="C1" s="43"/>
      <c r="D1" s="43"/>
      <c r="E1" s="43"/>
    </row>
    <row r="2" spans="1:5" ht="18.75" customHeight="1" x14ac:dyDescent="0.15">
      <c r="A2" s="124" t="s">
        <v>99</v>
      </c>
      <c r="B2" s="124"/>
      <c r="C2" s="124"/>
      <c r="D2" s="124"/>
      <c r="E2" s="124"/>
    </row>
    <row r="3" spans="1:5" ht="18.75" customHeight="1" x14ac:dyDescent="0.15">
      <c r="A3" s="123" t="s">
        <v>18</v>
      </c>
      <c r="B3" s="123"/>
      <c r="C3" s="123"/>
      <c r="D3" s="123"/>
      <c r="E3" s="123"/>
    </row>
    <row r="4" spans="1:5" ht="30" customHeight="1" x14ac:dyDescent="0.15">
      <c r="A4" s="44" t="s">
        <v>101</v>
      </c>
      <c r="B4" s="44"/>
      <c r="C4" s="44"/>
      <c r="D4" s="44"/>
      <c r="E4" s="44"/>
    </row>
    <row r="5" spans="1:5" ht="20.25" customHeight="1" x14ac:dyDescent="0.15">
      <c r="A5" s="45" t="s">
        <v>8</v>
      </c>
      <c r="B5" s="45"/>
      <c r="C5" s="45"/>
      <c r="D5" s="45"/>
      <c r="E5" s="45"/>
    </row>
    <row r="6" spans="1:5" ht="126.75" customHeight="1" x14ac:dyDescent="0.15">
      <c r="A6" s="34" t="s">
        <v>50</v>
      </c>
      <c r="B6" s="35"/>
      <c r="C6" s="52"/>
      <c r="D6" s="52"/>
      <c r="E6" s="52"/>
    </row>
    <row r="7" spans="1:5" ht="22.5" customHeight="1" x14ac:dyDescent="0.15">
      <c r="A7" s="38" t="s">
        <v>7</v>
      </c>
      <c r="B7" s="39"/>
      <c r="C7" s="53" t="s">
        <v>75</v>
      </c>
      <c r="D7" s="54"/>
      <c r="E7" s="55"/>
    </row>
    <row r="8" spans="1:5" ht="26.1" customHeight="1" x14ac:dyDescent="0.15">
      <c r="A8" s="40" t="s">
        <v>32</v>
      </c>
      <c r="B8" s="41"/>
      <c r="C8" s="56" t="s">
        <v>74</v>
      </c>
      <c r="D8" s="57"/>
      <c r="E8" s="58"/>
    </row>
    <row r="9" spans="1:5" ht="26.1" customHeight="1" x14ac:dyDescent="0.15">
      <c r="A9" s="29" t="s">
        <v>35</v>
      </c>
      <c r="B9" s="30"/>
      <c r="C9" s="49">
        <v>37217</v>
      </c>
      <c r="D9" s="50"/>
      <c r="E9" s="51"/>
    </row>
    <row r="10" spans="1:5" ht="26.1" customHeight="1" x14ac:dyDescent="0.15">
      <c r="A10" s="36" t="s">
        <v>33</v>
      </c>
      <c r="B10" s="37"/>
      <c r="C10" s="59" t="s">
        <v>76</v>
      </c>
      <c r="D10" s="60"/>
      <c r="E10" s="61"/>
    </row>
    <row r="11" spans="1:5" ht="26.1" customHeight="1" x14ac:dyDescent="0.15">
      <c r="A11" s="29" t="s">
        <v>34</v>
      </c>
      <c r="B11" s="30"/>
      <c r="C11" s="62" t="s">
        <v>77</v>
      </c>
      <c r="D11" s="63"/>
      <c r="E11" s="64"/>
    </row>
    <row r="12" spans="1:5" ht="26.1" customHeight="1" x14ac:dyDescent="0.15">
      <c r="A12" s="29" t="s">
        <v>60</v>
      </c>
      <c r="B12" s="30"/>
      <c r="C12" s="59" t="s">
        <v>78</v>
      </c>
      <c r="D12" s="60"/>
      <c r="E12" s="61"/>
    </row>
    <row r="13" spans="1:5" ht="26.1" customHeight="1" x14ac:dyDescent="0.15">
      <c r="A13" s="29" t="s">
        <v>61</v>
      </c>
      <c r="B13" s="30"/>
      <c r="C13" s="59" t="s">
        <v>79</v>
      </c>
      <c r="D13" s="60"/>
      <c r="E13" s="61"/>
    </row>
    <row r="14" spans="1:5" ht="26.1" customHeight="1" x14ac:dyDescent="0.15">
      <c r="A14" s="29" t="s">
        <v>26</v>
      </c>
      <c r="B14" s="30"/>
      <c r="C14" s="100">
        <v>2</v>
      </c>
      <c r="D14" s="101"/>
      <c r="E14" s="102"/>
    </row>
    <row r="15" spans="1:5" ht="26.1" customHeight="1" x14ac:dyDescent="0.15">
      <c r="A15" s="29" t="s">
        <v>25</v>
      </c>
      <c r="B15" s="30"/>
      <c r="C15" s="59" t="s">
        <v>80</v>
      </c>
      <c r="D15" s="60"/>
      <c r="E15" s="61"/>
    </row>
    <row r="16" spans="1:5" ht="26.1" customHeight="1" x14ac:dyDescent="0.15">
      <c r="A16" s="29" t="s">
        <v>27</v>
      </c>
      <c r="B16" s="30"/>
      <c r="C16" s="103" t="s">
        <v>102</v>
      </c>
      <c r="D16" s="103"/>
      <c r="E16" s="103"/>
    </row>
    <row r="17" spans="1:5" ht="25.5" customHeight="1" x14ac:dyDescent="0.15">
      <c r="A17" s="31" t="s">
        <v>37</v>
      </c>
      <c r="B17" s="14" t="s">
        <v>11</v>
      </c>
      <c r="C17" s="53" t="s">
        <v>81</v>
      </c>
      <c r="D17" s="54"/>
      <c r="E17" s="55"/>
    </row>
    <row r="18" spans="1:5" ht="25.5" customHeight="1" x14ac:dyDescent="0.15">
      <c r="A18" s="32"/>
      <c r="B18" s="15" t="s">
        <v>39</v>
      </c>
      <c r="C18" s="79" t="s">
        <v>82</v>
      </c>
      <c r="D18" s="80"/>
      <c r="E18" s="81"/>
    </row>
    <row r="19" spans="1:5" ht="25.5" customHeight="1" x14ac:dyDescent="0.15">
      <c r="A19" s="32"/>
      <c r="B19" s="15" t="s">
        <v>40</v>
      </c>
      <c r="C19" s="79" t="s">
        <v>83</v>
      </c>
      <c r="D19" s="80"/>
      <c r="E19" s="81"/>
    </row>
    <row r="20" spans="1:5" ht="25.5" customHeight="1" x14ac:dyDescent="0.15">
      <c r="A20" s="32"/>
      <c r="B20" s="26" t="s">
        <v>38</v>
      </c>
      <c r="C20" s="76" t="s">
        <v>103</v>
      </c>
      <c r="D20" s="77"/>
      <c r="E20" s="78"/>
    </row>
    <row r="21" spans="1:5" ht="25.5" customHeight="1" x14ac:dyDescent="0.15">
      <c r="A21" s="33"/>
      <c r="B21" s="25" t="s">
        <v>97</v>
      </c>
      <c r="C21" s="82">
        <v>1</v>
      </c>
      <c r="D21" s="83"/>
      <c r="E21" s="84"/>
    </row>
    <row r="22" spans="1:5" ht="25.5" customHeight="1" x14ac:dyDescent="0.15">
      <c r="A22" s="31" t="s">
        <v>41</v>
      </c>
      <c r="B22" s="14" t="s">
        <v>11</v>
      </c>
      <c r="C22" s="53" t="s">
        <v>81</v>
      </c>
      <c r="D22" s="54"/>
      <c r="E22" s="55"/>
    </row>
    <row r="23" spans="1:5" ht="25.5" customHeight="1" x14ac:dyDescent="0.15">
      <c r="A23" s="32"/>
      <c r="B23" s="15" t="s">
        <v>39</v>
      </c>
      <c r="C23" s="79" t="s">
        <v>84</v>
      </c>
      <c r="D23" s="80"/>
      <c r="E23" s="81"/>
    </row>
    <row r="24" spans="1:5" ht="25.5" customHeight="1" x14ac:dyDescent="0.15">
      <c r="A24" s="32"/>
      <c r="B24" s="15" t="s">
        <v>40</v>
      </c>
      <c r="C24" s="79" t="s">
        <v>85</v>
      </c>
      <c r="D24" s="80"/>
      <c r="E24" s="81"/>
    </row>
    <row r="25" spans="1:5" ht="25.5" customHeight="1" x14ac:dyDescent="0.15">
      <c r="A25" s="32"/>
      <c r="B25" s="26" t="s">
        <v>38</v>
      </c>
      <c r="C25" s="76" t="s">
        <v>103</v>
      </c>
      <c r="D25" s="77"/>
      <c r="E25" s="78"/>
    </row>
    <row r="26" spans="1:5" ht="25.5" customHeight="1" x14ac:dyDescent="0.15">
      <c r="A26" s="33"/>
      <c r="B26" s="25" t="s">
        <v>97</v>
      </c>
      <c r="C26" s="82">
        <v>3</v>
      </c>
      <c r="D26" s="83"/>
      <c r="E26" s="84"/>
    </row>
    <row r="27" spans="1:5" ht="26.1" customHeight="1" x14ac:dyDescent="0.15">
      <c r="A27" s="88" t="s">
        <v>42</v>
      </c>
      <c r="B27" s="8" t="s">
        <v>43</v>
      </c>
      <c r="C27" s="91">
        <v>750</v>
      </c>
      <c r="D27" s="92"/>
      <c r="E27" s="93"/>
    </row>
    <row r="28" spans="1:5" ht="26.1" customHeight="1" x14ac:dyDescent="0.15">
      <c r="A28" s="90"/>
      <c r="B28" s="10" t="s">
        <v>44</v>
      </c>
      <c r="C28" s="94">
        <v>44562</v>
      </c>
      <c r="D28" s="95"/>
      <c r="E28" s="96"/>
    </row>
    <row r="29" spans="1:5" ht="26.1" customHeight="1" x14ac:dyDescent="0.15">
      <c r="A29" s="88" t="s">
        <v>45</v>
      </c>
      <c r="B29" s="8" t="s">
        <v>43</v>
      </c>
      <c r="C29" s="91"/>
      <c r="D29" s="92"/>
      <c r="E29" s="93"/>
    </row>
    <row r="30" spans="1:5" ht="26.1" customHeight="1" x14ac:dyDescent="0.15">
      <c r="A30" s="90"/>
      <c r="B30" s="10" t="s">
        <v>44</v>
      </c>
      <c r="C30" s="94"/>
      <c r="D30" s="95"/>
      <c r="E30" s="96"/>
    </row>
    <row r="31" spans="1:5" ht="26.1" customHeight="1" x14ac:dyDescent="0.15">
      <c r="A31" s="88" t="s">
        <v>47</v>
      </c>
      <c r="B31" s="8" t="s">
        <v>43</v>
      </c>
      <c r="C31" s="91">
        <v>80</v>
      </c>
      <c r="D31" s="92"/>
      <c r="E31" s="93"/>
    </row>
    <row r="32" spans="1:5" ht="26.1" customHeight="1" x14ac:dyDescent="0.15">
      <c r="A32" s="90"/>
      <c r="B32" s="10" t="s">
        <v>44</v>
      </c>
      <c r="C32" s="94">
        <v>44594</v>
      </c>
      <c r="D32" s="95"/>
      <c r="E32" s="96"/>
    </row>
    <row r="33" spans="1:5" ht="26.1" customHeight="1" x14ac:dyDescent="0.15">
      <c r="A33" s="88" t="s">
        <v>46</v>
      </c>
      <c r="B33" s="8" t="s">
        <v>43</v>
      </c>
      <c r="C33" s="97">
        <v>5</v>
      </c>
      <c r="D33" s="98"/>
      <c r="E33" s="99"/>
    </row>
    <row r="34" spans="1:5" ht="26.1" customHeight="1" x14ac:dyDescent="0.15">
      <c r="A34" s="90"/>
      <c r="B34" s="10" t="s">
        <v>44</v>
      </c>
      <c r="C34" s="94">
        <v>44623</v>
      </c>
      <c r="D34" s="95"/>
      <c r="E34" s="96"/>
    </row>
    <row r="35" spans="1:5" ht="26.1" customHeight="1" x14ac:dyDescent="0.15">
      <c r="A35" s="65" t="s">
        <v>57</v>
      </c>
      <c r="B35" s="8" t="s">
        <v>58</v>
      </c>
      <c r="C35" s="91" t="s">
        <v>86</v>
      </c>
      <c r="D35" s="92"/>
      <c r="E35" s="93"/>
    </row>
    <row r="36" spans="1:5" ht="26.1" customHeight="1" x14ac:dyDescent="0.15">
      <c r="A36" s="66"/>
      <c r="B36" s="10" t="s">
        <v>44</v>
      </c>
      <c r="C36" s="94">
        <v>44655</v>
      </c>
      <c r="D36" s="95"/>
      <c r="E36" s="96"/>
    </row>
    <row r="37" spans="1:5" ht="26.1" customHeight="1" x14ac:dyDescent="0.15">
      <c r="A37" s="88" t="s">
        <v>48</v>
      </c>
      <c r="B37" s="8" t="s">
        <v>54</v>
      </c>
      <c r="C37" s="67"/>
      <c r="D37" s="68"/>
      <c r="E37" s="69"/>
    </row>
    <row r="38" spans="1:5" ht="26.1" customHeight="1" x14ac:dyDescent="0.15">
      <c r="A38" s="89"/>
      <c r="B38" s="16" t="s">
        <v>16</v>
      </c>
      <c r="C38" s="128"/>
      <c r="D38" s="129"/>
      <c r="E38" s="130"/>
    </row>
    <row r="39" spans="1:5" ht="26.1" customHeight="1" x14ac:dyDescent="0.15">
      <c r="A39" s="90"/>
      <c r="B39" s="10" t="s">
        <v>44</v>
      </c>
      <c r="C39" s="73"/>
      <c r="D39" s="74"/>
      <c r="E39" s="75"/>
    </row>
    <row r="40" spans="1:5" ht="26.1" customHeight="1" x14ac:dyDescent="0.15">
      <c r="A40" s="88" t="s">
        <v>49</v>
      </c>
      <c r="B40" s="8" t="s">
        <v>54</v>
      </c>
      <c r="C40" s="67"/>
      <c r="D40" s="68"/>
      <c r="E40" s="69"/>
    </row>
    <row r="41" spans="1:5" ht="26.1" customHeight="1" x14ac:dyDescent="0.15">
      <c r="A41" s="89"/>
      <c r="B41" s="16" t="s">
        <v>16</v>
      </c>
      <c r="C41" s="128"/>
      <c r="D41" s="129"/>
      <c r="E41" s="130"/>
    </row>
    <row r="42" spans="1:5" ht="26.1" customHeight="1" x14ac:dyDescent="0.15">
      <c r="A42" s="90"/>
      <c r="B42" s="10" t="s">
        <v>44</v>
      </c>
      <c r="C42" s="73"/>
      <c r="D42" s="74"/>
      <c r="E42" s="75"/>
    </row>
    <row r="43" spans="1:5" ht="26.1" customHeight="1" x14ac:dyDescent="0.15">
      <c r="A43" s="65" t="s">
        <v>56</v>
      </c>
      <c r="B43" s="8" t="s">
        <v>51</v>
      </c>
      <c r="C43" s="91" t="s">
        <v>87</v>
      </c>
      <c r="D43" s="92"/>
      <c r="E43" s="93"/>
    </row>
    <row r="44" spans="1:5" ht="26.1" customHeight="1" x14ac:dyDescent="0.15">
      <c r="A44" s="85"/>
      <c r="B44" s="9" t="s">
        <v>16</v>
      </c>
      <c r="C44" s="125" t="s">
        <v>88</v>
      </c>
      <c r="D44" s="126"/>
      <c r="E44" s="127"/>
    </row>
    <row r="45" spans="1:5" ht="26.1" customHeight="1" x14ac:dyDescent="0.15">
      <c r="A45" s="66"/>
      <c r="B45" s="10" t="s">
        <v>44</v>
      </c>
      <c r="C45" s="94">
        <v>44686</v>
      </c>
      <c r="D45" s="95"/>
      <c r="E45" s="96"/>
    </row>
    <row r="46" spans="1:5" ht="26.1" customHeight="1" x14ac:dyDescent="0.15">
      <c r="A46" s="65" t="s">
        <v>55</v>
      </c>
      <c r="B46" s="8" t="s">
        <v>51</v>
      </c>
      <c r="C46" s="67"/>
      <c r="D46" s="68"/>
      <c r="E46" s="69"/>
    </row>
    <row r="47" spans="1:5" ht="26.1" customHeight="1" x14ac:dyDescent="0.15">
      <c r="A47" s="85"/>
      <c r="B47" s="9" t="s">
        <v>16</v>
      </c>
      <c r="C47" s="70"/>
      <c r="D47" s="71"/>
      <c r="E47" s="72"/>
    </row>
    <row r="48" spans="1:5" ht="26.1" customHeight="1" x14ac:dyDescent="0.15">
      <c r="A48" s="66"/>
      <c r="B48" s="10" t="s">
        <v>44</v>
      </c>
      <c r="C48" s="73"/>
      <c r="D48" s="74"/>
      <c r="E48" s="75"/>
    </row>
    <row r="49" spans="1:11" ht="26.1" customHeight="1" x14ac:dyDescent="0.15">
      <c r="A49" s="65" t="s">
        <v>59</v>
      </c>
      <c r="B49" s="8" t="s">
        <v>51</v>
      </c>
      <c r="C49" s="67"/>
      <c r="D49" s="68"/>
      <c r="E49" s="69"/>
    </row>
    <row r="50" spans="1:11" ht="26.1" customHeight="1" x14ac:dyDescent="0.15">
      <c r="A50" s="85"/>
      <c r="B50" s="9" t="s">
        <v>16</v>
      </c>
      <c r="C50" s="70"/>
      <c r="D50" s="71"/>
      <c r="E50" s="72"/>
    </row>
    <row r="51" spans="1:11" ht="26.1" customHeight="1" x14ac:dyDescent="0.15">
      <c r="A51" s="66"/>
      <c r="B51" s="10" t="s">
        <v>44</v>
      </c>
      <c r="C51" s="73"/>
      <c r="D51" s="74"/>
      <c r="E51" s="75"/>
    </row>
    <row r="52" spans="1:11" ht="26.1" customHeight="1" x14ac:dyDescent="0.15">
      <c r="A52" s="86" t="s">
        <v>36</v>
      </c>
      <c r="B52" s="87"/>
      <c r="C52" s="120" t="s">
        <v>92</v>
      </c>
      <c r="D52" s="121"/>
      <c r="E52" s="122"/>
    </row>
    <row r="53" spans="1:11" ht="26.1" customHeight="1" x14ac:dyDescent="0.15">
      <c r="A53" s="86" t="s">
        <v>28</v>
      </c>
      <c r="B53" s="87"/>
      <c r="C53" s="108" t="s">
        <v>89</v>
      </c>
      <c r="D53" s="109"/>
      <c r="E53" s="110"/>
      <c r="F53" s="17"/>
      <c r="G53" s="17"/>
      <c r="H53" s="17"/>
      <c r="I53" s="17"/>
      <c r="J53" s="17"/>
      <c r="K53" s="17"/>
    </row>
    <row r="54" spans="1:11" ht="26.1" customHeight="1" x14ac:dyDescent="0.15">
      <c r="A54" s="86" t="s">
        <v>29</v>
      </c>
      <c r="B54" s="87"/>
      <c r="C54" s="105" t="s">
        <v>90</v>
      </c>
      <c r="D54" s="106"/>
      <c r="E54" s="107"/>
      <c r="F54" s="17"/>
      <c r="G54" s="17"/>
      <c r="H54" s="12"/>
      <c r="I54" s="12"/>
      <c r="J54" s="12"/>
      <c r="K54" s="12"/>
    </row>
    <row r="55" spans="1:11" ht="26.1" customHeight="1" x14ac:dyDescent="0.15">
      <c r="A55" s="86" t="s">
        <v>30</v>
      </c>
      <c r="B55" s="87"/>
      <c r="C55" s="59" t="s">
        <v>91</v>
      </c>
      <c r="D55" s="60"/>
      <c r="E55" s="61"/>
    </row>
    <row r="56" spans="1:11" ht="126.75" customHeight="1" x14ac:dyDescent="0.15">
      <c r="A56" s="34" t="s">
        <v>31</v>
      </c>
      <c r="B56" s="35"/>
      <c r="C56" s="46" t="s">
        <v>93</v>
      </c>
      <c r="D56" s="47"/>
      <c r="E56" s="48"/>
    </row>
    <row r="57" spans="1:11" ht="210" customHeight="1" x14ac:dyDescent="0.15">
      <c r="A57" s="34" t="s">
        <v>52</v>
      </c>
      <c r="B57" s="35"/>
      <c r="C57" s="46" t="s">
        <v>94</v>
      </c>
      <c r="D57" s="47"/>
      <c r="E57" s="48"/>
    </row>
    <row r="58" spans="1:11" ht="210" customHeight="1" x14ac:dyDescent="0.15">
      <c r="A58" s="34" t="s">
        <v>53</v>
      </c>
      <c r="B58" s="35"/>
      <c r="C58" s="46" t="s">
        <v>95</v>
      </c>
      <c r="D58" s="47"/>
      <c r="E58" s="48"/>
    </row>
    <row r="59" spans="1:11" ht="7.5" customHeight="1" x14ac:dyDescent="0.15">
      <c r="D59" s="7"/>
      <c r="E59" s="7"/>
    </row>
    <row r="60" spans="1:11" s="12" customFormat="1" ht="20.25" customHeight="1" x14ac:dyDescent="0.15">
      <c r="A60" s="115" t="s">
        <v>9</v>
      </c>
      <c r="B60" s="116"/>
      <c r="C60" s="116"/>
      <c r="D60" s="116"/>
      <c r="E60" s="117"/>
    </row>
    <row r="61" spans="1:11" s="12" customFormat="1" ht="20.25" customHeight="1" x14ac:dyDescent="0.15">
      <c r="A61" s="118" t="s">
        <v>104</v>
      </c>
      <c r="B61" s="104"/>
      <c r="C61" s="104"/>
      <c r="D61" s="104"/>
      <c r="E61" s="119"/>
    </row>
    <row r="62" spans="1:11" s="12" customFormat="1" ht="20.25" customHeight="1" x14ac:dyDescent="0.15">
      <c r="A62" s="111"/>
      <c r="B62" s="112"/>
      <c r="C62" s="112"/>
      <c r="D62" s="11" t="s">
        <v>24</v>
      </c>
      <c r="E62" s="28" t="s">
        <v>105</v>
      </c>
    </row>
    <row r="63" spans="1:11" s="12" customFormat="1" ht="20.25" customHeight="1" x14ac:dyDescent="0.15">
      <c r="A63" s="111"/>
      <c r="B63" s="112"/>
      <c r="C63" s="112"/>
      <c r="D63" s="11" t="s">
        <v>19</v>
      </c>
      <c r="E63" s="22" t="s">
        <v>78</v>
      </c>
    </row>
    <row r="64" spans="1:11" s="12" customFormat="1" ht="20.25" customHeight="1" x14ac:dyDescent="0.15">
      <c r="A64" s="113"/>
      <c r="B64" s="114"/>
      <c r="C64" s="114"/>
      <c r="D64" s="13" t="s">
        <v>20</v>
      </c>
      <c r="E64" s="23" t="s">
        <v>96</v>
      </c>
    </row>
    <row r="65" spans="1:5" s="12" customFormat="1" ht="7.5" customHeight="1" x14ac:dyDescent="0.15">
      <c r="A65" s="7"/>
      <c r="B65" s="7"/>
      <c r="C65" s="7"/>
      <c r="D65" s="7"/>
      <c r="E65" s="7"/>
    </row>
    <row r="66" spans="1:5" ht="15" customHeight="1" x14ac:dyDescent="0.15">
      <c r="A66" s="104" t="s">
        <v>21</v>
      </c>
      <c r="B66" s="104"/>
      <c r="C66" s="104"/>
      <c r="D66" s="104"/>
      <c r="E66" s="104"/>
    </row>
    <row r="67" spans="1:5" ht="15" customHeight="1" x14ac:dyDescent="0.15">
      <c r="A67" s="104" t="s">
        <v>22</v>
      </c>
      <c r="B67" s="104"/>
      <c r="C67" s="104"/>
      <c r="D67" s="104"/>
      <c r="E67" s="104"/>
    </row>
    <row r="68" spans="1:5" ht="36.75" customHeight="1" x14ac:dyDescent="0.15">
      <c r="A68" s="42" t="s">
        <v>108</v>
      </c>
      <c r="B68" s="42"/>
      <c r="C68" s="42"/>
      <c r="D68" s="42"/>
      <c r="E68" s="42"/>
    </row>
    <row r="69" spans="1:5" ht="15" customHeight="1" x14ac:dyDescent="0.15">
      <c r="A69" s="104" t="s">
        <v>107</v>
      </c>
      <c r="B69" s="104"/>
      <c r="C69" s="104"/>
      <c r="D69" s="104"/>
      <c r="E69" s="104"/>
    </row>
    <row r="70" spans="1:5" ht="15" customHeight="1" x14ac:dyDescent="0.15">
      <c r="A70" s="104" t="s">
        <v>106</v>
      </c>
      <c r="B70" s="104"/>
      <c r="C70" s="104"/>
      <c r="D70" s="104"/>
      <c r="E70" s="104"/>
    </row>
    <row r="71" spans="1:5" x14ac:dyDescent="0.15">
      <c r="A71" s="7"/>
      <c r="B71" s="7"/>
      <c r="C71" s="7"/>
    </row>
  </sheetData>
  <sheetProtection formatCells="0" selectLockedCells="1"/>
  <mergeCells count="98">
    <mergeCell ref="C52:E52"/>
    <mergeCell ref="A3:E3"/>
    <mergeCell ref="A2:E2"/>
    <mergeCell ref="A66:E66"/>
    <mergeCell ref="C43:E43"/>
    <mergeCell ref="C44:E44"/>
    <mergeCell ref="C45:E45"/>
    <mergeCell ref="C46:E46"/>
    <mergeCell ref="C47:E47"/>
    <mergeCell ref="C38:E38"/>
    <mergeCell ref="C39:E39"/>
    <mergeCell ref="C41:E41"/>
    <mergeCell ref="C42:E42"/>
    <mergeCell ref="A37:A39"/>
    <mergeCell ref="C37:E37"/>
    <mergeCell ref="C25:E25"/>
    <mergeCell ref="A67:E67"/>
    <mergeCell ref="A69:E69"/>
    <mergeCell ref="A70:E70"/>
    <mergeCell ref="C48:E48"/>
    <mergeCell ref="C55:E55"/>
    <mergeCell ref="C54:E54"/>
    <mergeCell ref="C53:E53"/>
    <mergeCell ref="A62:C62"/>
    <mergeCell ref="A63:C63"/>
    <mergeCell ref="A64:C64"/>
    <mergeCell ref="A56:B56"/>
    <mergeCell ref="A57:B57"/>
    <mergeCell ref="A58:B58"/>
    <mergeCell ref="A60:E60"/>
    <mergeCell ref="A61:E61"/>
    <mergeCell ref="C58:E58"/>
    <mergeCell ref="C14:E14"/>
    <mergeCell ref="C16:E16"/>
    <mergeCell ref="C17:E17"/>
    <mergeCell ref="C18:E18"/>
    <mergeCell ref="C19:E19"/>
    <mergeCell ref="A40:A42"/>
    <mergeCell ref="C27:E27"/>
    <mergeCell ref="C31:E31"/>
    <mergeCell ref="C32:E32"/>
    <mergeCell ref="C33:E33"/>
    <mergeCell ref="C34:E34"/>
    <mergeCell ref="C30:E30"/>
    <mergeCell ref="C29:E29"/>
    <mergeCell ref="C28:E28"/>
    <mergeCell ref="A27:A28"/>
    <mergeCell ref="A29:A30"/>
    <mergeCell ref="A31:A32"/>
    <mergeCell ref="A33:A34"/>
    <mergeCell ref="C35:E35"/>
    <mergeCell ref="C36:E36"/>
    <mergeCell ref="A43:A45"/>
    <mergeCell ref="A46:A48"/>
    <mergeCell ref="A53:B53"/>
    <mergeCell ref="A54:B54"/>
    <mergeCell ref="A55:B55"/>
    <mergeCell ref="A49:A51"/>
    <mergeCell ref="A52:B52"/>
    <mergeCell ref="C49:E49"/>
    <mergeCell ref="C50:E50"/>
    <mergeCell ref="C51:E51"/>
    <mergeCell ref="C20:E20"/>
    <mergeCell ref="C22:E22"/>
    <mergeCell ref="C23:E23"/>
    <mergeCell ref="C24:E24"/>
    <mergeCell ref="C40:E40"/>
    <mergeCell ref="C21:E21"/>
    <mergeCell ref="C26:E26"/>
    <mergeCell ref="A68:E68"/>
    <mergeCell ref="A1:E1"/>
    <mergeCell ref="A4:E4"/>
    <mergeCell ref="A5:E5"/>
    <mergeCell ref="C56:E56"/>
    <mergeCell ref="C57:E57"/>
    <mergeCell ref="C9:E9"/>
    <mergeCell ref="C6:E6"/>
    <mergeCell ref="C7:E7"/>
    <mergeCell ref="C8:E8"/>
    <mergeCell ref="C10:E10"/>
    <mergeCell ref="C11:E11"/>
    <mergeCell ref="C12:E12"/>
    <mergeCell ref="C13:E13"/>
    <mergeCell ref="C15:E15"/>
    <mergeCell ref="A35:A36"/>
    <mergeCell ref="A6:B6"/>
    <mergeCell ref="A10:B10"/>
    <mergeCell ref="A7:B7"/>
    <mergeCell ref="A8:B8"/>
    <mergeCell ref="A9:B9"/>
    <mergeCell ref="A11:B11"/>
    <mergeCell ref="A17:A21"/>
    <mergeCell ref="A22:A26"/>
    <mergeCell ref="A16:B16"/>
    <mergeCell ref="A14:B14"/>
    <mergeCell ref="A15:B15"/>
    <mergeCell ref="A13:B13"/>
    <mergeCell ref="A12:B12"/>
  </mergeCells>
  <phoneticPr fontId="1"/>
  <conditionalFormatting sqref="C7:C10">
    <cfRule type="cellIs" dxfId="61" priority="201" operator="equal">
      <formula>""</formula>
    </cfRule>
  </conditionalFormatting>
  <conditionalFormatting sqref="C56">
    <cfRule type="containsBlanks" dxfId="60" priority="181">
      <formula>LEN(TRIM(C56))=0</formula>
    </cfRule>
  </conditionalFormatting>
  <conditionalFormatting sqref="C56">
    <cfRule type="containsBlanks" dxfId="59" priority="203">
      <formula>LEN(TRIM(#REF!))=0</formula>
    </cfRule>
  </conditionalFormatting>
  <conditionalFormatting sqref="C11">
    <cfRule type="cellIs" dxfId="58" priority="35" operator="equal">
      <formula>""</formula>
    </cfRule>
    <cfRule type="containsBlanks" dxfId="57" priority="119">
      <formula>LEN(TRIM(C11))=0</formula>
    </cfRule>
    <cfRule type="containsBlanks" dxfId="56" priority="120">
      <formula>LEN(TRIM(C11))=0</formula>
    </cfRule>
  </conditionalFormatting>
  <conditionalFormatting sqref="A10">
    <cfRule type="cellIs" dxfId="55" priority="118" operator="equal">
      <formula>""</formula>
    </cfRule>
  </conditionalFormatting>
  <conditionalFormatting sqref="C12">
    <cfRule type="cellIs" dxfId="54" priority="75" operator="equal">
      <formula>""</formula>
    </cfRule>
  </conditionalFormatting>
  <conditionalFormatting sqref="C14">
    <cfRule type="cellIs" dxfId="53" priority="34" operator="equal">
      <formula>""</formula>
    </cfRule>
    <cfRule type="containsBlanks" dxfId="52" priority="113">
      <formula>LEN(TRIM(C14))=0</formula>
    </cfRule>
    <cfRule type="cellIs" dxfId="51" priority="114" operator="equal">
      <formula>""</formula>
    </cfRule>
  </conditionalFormatting>
  <conditionalFormatting sqref="C20">
    <cfRule type="containsBlanks" dxfId="50" priority="106">
      <formula>LEN(TRIM(C20))=0</formula>
    </cfRule>
    <cfRule type="containsBlanks" dxfId="49" priority="107">
      <formula>LEN(TRIM(C20))=0</formula>
    </cfRule>
  </conditionalFormatting>
  <conditionalFormatting sqref="C17">
    <cfRule type="cellIs" dxfId="48" priority="67" operator="equal">
      <formula>""</formula>
    </cfRule>
  </conditionalFormatting>
  <conditionalFormatting sqref="C15">
    <cfRule type="cellIs" dxfId="47" priority="71" operator="equal">
      <formula>""</formula>
    </cfRule>
  </conditionalFormatting>
  <conditionalFormatting sqref="C7 C56:E58">
    <cfRule type="cellIs" dxfId="46" priority="79" operator="equal">
      <formula>""</formula>
    </cfRule>
  </conditionalFormatting>
  <conditionalFormatting sqref="C8">
    <cfRule type="cellIs" dxfId="45" priority="78" operator="equal">
      <formula>""</formula>
    </cfRule>
  </conditionalFormatting>
  <conditionalFormatting sqref="C9">
    <cfRule type="cellIs" dxfId="44" priority="77" operator="equal">
      <formula>""</formula>
    </cfRule>
  </conditionalFormatting>
  <conditionalFormatting sqref="C10">
    <cfRule type="cellIs" dxfId="43" priority="76" operator="equal">
      <formula>""</formula>
    </cfRule>
  </conditionalFormatting>
  <conditionalFormatting sqref="C12">
    <cfRule type="cellIs" dxfId="42" priority="74" operator="equal">
      <formula>""</formula>
    </cfRule>
  </conditionalFormatting>
  <conditionalFormatting sqref="C13:C14">
    <cfRule type="cellIs" dxfId="41" priority="73" operator="equal">
      <formula>""</formula>
    </cfRule>
  </conditionalFormatting>
  <conditionalFormatting sqref="C13:C14">
    <cfRule type="cellIs" dxfId="40" priority="72" operator="equal">
      <formula>""</formula>
    </cfRule>
  </conditionalFormatting>
  <conditionalFormatting sqref="C15">
    <cfRule type="cellIs" dxfId="39" priority="70" operator="equal">
      <formula>""</formula>
    </cfRule>
  </conditionalFormatting>
  <conditionalFormatting sqref="C17">
    <cfRule type="cellIs" dxfId="38" priority="66" operator="equal">
      <formula>""</formula>
    </cfRule>
  </conditionalFormatting>
  <conditionalFormatting sqref="C18">
    <cfRule type="cellIs" dxfId="37" priority="64" operator="equal">
      <formula>""</formula>
    </cfRule>
  </conditionalFormatting>
  <conditionalFormatting sqref="C18">
    <cfRule type="cellIs" dxfId="36" priority="63" operator="equal">
      <formula>""</formula>
    </cfRule>
  </conditionalFormatting>
  <conditionalFormatting sqref="C19">
    <cfRule type="cellIs" dxfId="35" priority="62" operator="equal">
      <formula>""</formula>
    </cfRule>
  </conditionalFormatting>
  <conditionalFormatting sqref="C19">
    <cfRule type="cellIs" dxfId="34" priority="61" operator="equal">
      <formula>""</formula>
    </cfRule>
  </conditionalFormatting>
  <conditionalFormatting sqref="C22">
    <cfRule type="cellIs" dxfId="33" priority="60" operator="equal">
      <formula>""</formula>
    </cfRule>
  </conditionalFormatting>
  <conditionalFormatting sqref="C22">
    <cfRule type="cellIs" dxfId="32" priority="59" operator="equal">
      <formula>""</formula>
    </cfRule>
  </conditionalFormatting>
  <conditionalFormatting sqref="C23">
    <cfRule type="cellIs" dxfId="31" priority="58" operator="equal">
      <formula>""</formula>
    </cfRule>
  </conditionalFormatting>
  <conditionalFormatting sqref="C23">
    <cfRule type="cellIs" dxfId="30" priority="57" operator="equal">
      <formula>""</formula>
    </cfRule>
  </conditionalFormatting>
  <conditionalFormatting sqref="C24">
    <cfRule type="cellIs" dxfId="29" priority="56" operator="equal">
      <formula>""</formula>
    </cfRule>
  </conditionalFormatting>
  <conditionalFormatting sqref="C24">
    <cfRule type="cellIs" dxfId="28" priority="55" operator="equal">
      <formula>""</formula>
    </cfRule>
  </conditionalFormatting>
  <conditionalFormatting sqref="C55">
    <cfRule type="cellIs" dxfId="27" priority="50" operator="equal">
      <formula>""</formula>
    </cfRule>
  </conditionalFormatting>
  <conditionalFormatting sqref="C55">
    <cfRule type="cellIs" dxfId="26" priority="49" operator="equal">
      <formula>""</formula>
    </cfRule>
  </conditionalFormatting>
  <conditionalFormatting sqref="C57">
    <cfRule type="containsBlanks" dxfId="25" priority="40">
      <formula>LEN(TRIM(C57))=0</formula>
    </cfRule>
  </conditionalFormatting>
  <conditionalFormatting sqref="C57">
    <cfRule type="containsBlanks" dxfId="24" priority="41">
      <formula>LEN(TRIM(#REF!))=0</formula>
    </cfRule>
  </conditionalFormatting>
  <conditionalFormatting sqref="C58">
    <cfRule type="containsBlanks" dxfId="23" priority="37">
      <formula>LEN(TRIM(C58))=0</formula>
    </cfRule>
  </conditionalFormatting>
  <conditionalFormatting sqref="C58">
    <cfRule type="containsBlanks" dxfId="22" priority="38">
      <formula>LEN(TRIM(#REF!))=0</formula>
    </cfRule>
  </conditionalFormatting>
  <conditionalFormatting sqref="C20">
    <cfRule type="cellIs" dxfId="21" priority="33" operator="equal">
      <formula>""</formula>
    </cfRule>
  </conditionalFormatting>
  <conditionalFormatting sqref="C57">
    <cfRule type="containsBlanks" dxfId="20" priority="29">
      <formula>LEN(TRIM(C57))=0</formula>
    </cfRule>
  </conditionalFormatting>
  <conditionalFormatting sqref="C57">
    <cfRule type="containsBlanks" dxfId="19" priority="30">
      <formula>LEN(TRIM(#REF!))=0</formula>
    </cfRule>
  </conditionalFormatting>
  <conditionalFormatting sqref="C57:E57">
    <cfRule type="cellIs" dxfId="18" priority="28" operator="equal">
      <formula>""</formula>
    </cfRule>
  </conditionalFormatting>
  <conditionalFormatting sqref="C58">
    <cfRule type="containsBlanks" dxfId="17" priority="26">
      <formula>LEN(TRIM(C58))=0</formula>
    </cfRule>
  </conditionalFormatting>
  <conditionalFormatting sqref="C58">
    <cfRule type="containsBlanks" dxfId="16" priority="27">
      <formula>LEN(TRIM(#REF!))=0</formula>
    </cfRule>
  </conditionalFormatting>
  <conditionalFormatting sqref="C58">
    <cfRule type="containsBlanks" dxfId="15" priority="24">
      <formula>LEN(TRIM(C58))=0</formula>
    </cfRule>
  </conditionalFormatting>
  <conditionalFormatting sqref="C58">
    <cfRule type="containsBlanks" dxfId="14" priority="25">
      <formula>LEN(TRIM(#REF!))=0</formula>
    </cfRule>
  </conditionalFormatting>
  <conditionalFormatting sqref="C58:E58">
    <cfRule type="cellIs" dxfId="13" priority="23" operator="equal">
      <formula>""</formula>
    </cfRule>
  </conditionalFormatting>
  <conditionalFormatting sqref="C16:E16">
    <cfRule type="cellIs" dxfId="12" priority="20" operator="equal">
      <formula>""</formula>
    </cfRule>
    <cfRule type="cellIs" dxfId="11" priority="21" operator="equal">
      <formula>""</formula>
    </cfRule>
    <cfRule type="cellIs" dxfId="10" priority="22" operator="equal">
      <formula>""</formula>
    </cfRule>
  </conditionalFormatting>
  <conditionalFormatting sqref="C25">
    <cfRule type="containsBlanks" dxfId="9" priority="18">
      <formula>LEN(TRIM(C25))=0</formula>
    </cfRule>
    <cfRule type="containsBlanks" dxfId="8" priority="19">
      <formula>LEN(TRIM(C25))=0</formula>
    </cfRule>
  </conditionalFormatting>
  <conditionalFormatting sqref="C25">
    <cfRule type="cellIs" dxfId="7" priority="17" operator="equal">
      <formula>""</formula>
    </cfRule>
  </conditionalFormatting>
  <conditionalFormatting sqref="C53">
    <cfRule type="cellIs" dxfId="6" priority="14" operator="equal">
      <formula>""</formula>
    </cfRule>
  </conditionalFormatting>
  <conditionalFormatting sqref="C54">
    <cfRule type="cellIs" dxfId="5" priority="13" operator="equal">
      <formula>""</formula>
    </cfRule>
  </conditionalFormatting>
  <conditionalFormatting sqref="C53:E53">
    <cfRule type="cellIs" dxfId="4" priority="12" operator="equal">
      <formula>""</formula>
    </cfRule>
  </conditionalFormatting>
  <conditionalFormatting sqref="C54:E54">
    <cfRule type="cellIs" dxfId="3" priority="11" operator="equal">
      <formula>""</formula>
    </cfRule>
  </conditionalFormatting>
  <conditionalFormatting sqref="C52">
    <cfRule type="cellIs" dxfId="2" priority="1" operator="equal">
      <formula>""</formula>
    </cfRule>
    <cfRule type="cellIs" dxfId="1" priority="2" operator="equal">
      <formula>""</formula>
    </cfRule>
  </conditionalFormatting>
  <dataValidations count="7">
    <dataValidation type="list" allowBlank="1" showInputMessage="1" showErrorMessage="1" sqref="C14:E14" xr:uid="{00000000-0002-0000-0000-000002000000}">
      <formula1>"1,2,3,4,M1,M2,D1,D2"</formula1>
    </dataValidation>
    <dataValidation type="list" allowBlank="1" showInputMessage="1" showErrorMessage="1" sqref="C11:E11" xr:uid="{00000000-0002-0000-0000-000004000000}">
      <formula1>"男,女"</formula1>
    </dataValidation>
    <dataValidation type="list" allowBlank="1" showInputMessage="1" showErrorMessage="1" sqref="C52:E52" xr:uid="{4791F025-74CD-428E-A92A-D7077783759F}">
      <formula1>"登録済み,未登録"</formula1>
    </dataValidation>
    <dataValidation imeMode="fullKatakana" allowBlank="1" showInputMessage="1" showErrorMessage="1" sqref="C7:E7" xr:uid="{48A2394B-A580-4156-9D01-2E052629BD52}"/>
    <dataValidation imeMode="halfAlpha" allowBlank="1" showInputMessage="1" showErrorMessage="1" sqref="C9:E9 C15:E15 C27:E27 C29:E29 C31:E31 C33:E33 C55:E55 C54 F54:G54 C35:E35" xr:uid="{9E127F74-AB07-4EF9-83E4-4ECEE6911C9F}"/>
    <dataValidation type="list" allowBlank="1" showInputMessage="1" showErrorMessage="1" sqref="C20:E20 C25:E25" xr:uid="{54A06EE8-0316-42E2-9188-D56FA883FB40}">
      <formula1>"1学期間（2023年秋学期）,1学期間（2024年春学期）,1年間"</formula1>
    </dataValidation>
    <dataValidation type="list" allowBlank="1" showInputMessage="1" showErrorMessage="1" sqref="C21:E21 C26:E26" xr:uid="{42C03670-7D6E-4BF0-93B2-A5107873326A}">
      <formula1>"1,2,3"</formula1>
    </dataValidation>
  </dataValidations>
  <printOptions horizontalCentered="1"/>
  <pageMargins left="0.19685039370078741" right="0" top="0.78740157480314965" bottom="0.78740157480314965" header="0.31496062992125984" footer="0.19685039370078741"/>
  <pageSetup paperSize="9" scale="47" fitToHeight="0" orientation="portrait" r:id="rId1"/>
  <rowBreaks count="1" manualBreakCount="1">
    <brk id="4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L5"/>
  <sheetViews>
    <sheetView topLeftCell="AA1" workbookViewId="0">
      <selection activeCell="AA13" sqref="AA13"/>
    </sheetView>
  </sheetViews>
  <sheetFormatPr defaultRowHeight="13.5" x14ac:dyDescent="0.15"/>
  <cols>
    <col min="3" max="3" width="9" customWidth="1"/>
    <col min="23" max="23" width="9" customWidth="1"/>
    <col min="27" max="27" width="9" customWidth="1"/>
    <col min="34" max="34" width="9.5" customWidth="1"/>
    <col min="35" max="35" width="11.25" customWidth="1"/>
    <col min="37" max="37" width="9" customWidth="1"/>
  </cols>
  <sheetData>
    <row r="2" spans="1:38" ht="42" customHeight="1" x14ac:dyDescent="0.15">
      <c r="A2" s="3" t="s">
        <v>17</v>
      </c>
    </row>
    <row r="3" spans="1:38" ht="18.75" customHeight="1" x14ac:dyDescent="0.15">
      <c r="C3" s="4"/>
      <c r="D3" s="4"/>
      <c r="E3" s="4"/>
      <c r="G3" s="4"/>
      <c r="H3" s="4"/>
      <c r="I3" s="4"/>
      <c r="J3" s="4"/>
      <c r="K3" s="131" t="s">
        <v>72</v>
      </c>
      <c r="L3" s="132"/>
      <c r="M3" s="132"/>
      <c r="N3" s="132"/>
      <c r="O3" s="133"/>
      <c r="P3" s="134" t="s">
        <v>73</v>
      </c>
      <c r="Q3" s="135"/>
      <c r="R3" s="135"/>
      <c r="S3" s="135"/>
      <c r="T3" s="136"/>
      <c r="U3" s="134" t="s">
        <v>15</v>
      </c>
      <c r="V3" s="135"/>
      <c r="W3" s="135"/>
      <c r="X3" s="135"/>
      <c r="Y3" s="135"/>
      <c r="Z3" s="135"/>
      <c r="AA3" s="135"/>
      <c r="AB3" s="136"/>
      <c r="AC3" s="134" t="s">
        <v>62</v>
      </c>
      <c r="AD3" s="135"/>
      <c r="AE3" s="135"/>
      <c r="AF3" s="135"/>
      <c r="AG3" s="135"/>
      <c r="AH3" s="136"/>
      <c r="AI3" s="4"/>
      <c r="AJ3" s="4"/>
      <c r="AK3" s="4"/>
      <c r="AL3" s="4"/>
    </row>
    <row r="4" spans="1:38" ht="27" x14ac:dyDescent="0.15">
      <c r="A4" s="5" t="s">
        <v>63</v>
      </c>
      <c r="B4" s="5" t="s">
        <v>7</v>
      </c>
      <c r="C4" s="5" t="s">
        <v>5</v>
      </c>
      <c r="D4" s="5" t="s">
        <v>1</v>
      </c>
      <c r="E4" s="5" t="s">
        <v>10</v>
      </c>
      <c r="F4" s="5" t="s">
        <v>3</v>
      </c>
      <c r="G4" s="5" t="s">
        <v>4</v>
      </c>
      <c r="H4" s="5" t="s">
        <v>0</v>
      </c>
      <c r="I4" s="5" t="s">
        <v>2</v>
      </c>
      <c r="J4" s="5" t="s">
        <v>27</v>
      </c>
      <c r="K4" s="5" t="s">
        <v>11</v>
      </c>
      <c r="L4" s="5" t="s">
        <v>12</v>
      </c>
      <c r="M4" s="18" t="s">
        <v>64</v>
      </c>
      <c r="N4" s="5" t="s">
        <v>38</v>
      </c>
      <c r="O4" s="27" t="s">
        <v>98</v>
      </c>
      <c r="P4" s="5" t="s">
        <v>11</v>
      </c>
      <c r="Q4" s="5" t="s">
        <v>12</v>
      </c>
      <c r="R4" s="18" t="s">
        <v>64</v>
      </c>
      <c r="S4" s="5" t="s">
        <v>38</v>
      </c>
      <c r="T4" s="27" t="s">
        <v>98</v>
      </c>
      <c r="U4" s="5" t="s">
        <v>6</v>
      </c>
      <c r="V4" s="6" t="s">
        <v>23</v>
      </c>
      <c r="W4" s="6" t="s">
        <v>13</v>
      </c>
      <c r="X4" s="6" t="s">
        <v>14</v>
      </c>
      <c r="Y4" s="137" t="s">
        <v>65</v>
      </c>
      <c r="Z4" s="138"/>
      <c r="AA4" s="137" t="s">
        <v>66</v>
      </c>
      <c r="AB4" s="138"/>
      <c r="AC4" s="137" t="s">
        <v>67</v>
      </c>
      <c r="AD4" s="138"/>
      <c r="AE4" s="137" t="s">
        <v>68</v>
      </c>
      <c r="AF4" s="138"/>
      <c r="AG4" s="137" t="s">
        <v>69</v>
      </c>
      <c r="AH4" s="138"/>
      <c r="AI4" s="6" t="s">
        <v>70</v>
      </c>
      <c r="AJ4" s="5" t="s">
        <v>28</v>
      </c>
      <c r="AK4" s="19" t="s">
        <v>71</v>
      </c>
      <c r="AL4" s="19" t="s">
        <v>30</v>
      </c>
    </row>
    <row r="5" spans="1:38" ht="24.75" customHeight="1" x14ac:dyDescent="0.15">
      <c r="A5" s="20" t="str">
        <f>参加申請書!C8</f>
        <v>宇大　峰子</v>
      </c>
      <c r="B5" s="20" t="str">
        <f>参加申請書!C7</f>
        <v>ウダイ　ミネコ</v>
      </c>
      <c r="C5" s="21">
        <f>参加申請書!C9</f>
        <v>37217</v>
      </c>
      <c r="D5" s="20" t="str">
        <f>参加申請書!C10</f>
        <v>日本</v>
      </c>
      <c r="E5" s="20" t="str">
        <f>参加申請書!C11</f>
        <v>女</v>
      </c>
      <c r="F5" s="20" t="str">
        <f>参加申請書!C12</f>
        <v>国際学部</v>
      </c>
      <c r="G5" s="20" t="str">
        <f>参加申請書!C13</f>
        <v>国際学科</v>
      </c>
      <c r="H5" s="20">
        <f>参加申請書!C14</f>
        <v>2</v>
      </c>
      <c r="I5" s="20" t="str">
        <f>参加申請書!C15</f>
        <v>200000A</v>
      </c>
      <c r="J5" s="20" t="str">
        <f>参加申請書!C16</f>
        <v>留学生・国際交流室が入力します</v>
      </c>
      <c r="K5" s="20" t="str">
        <f>参加申請書!C17</f>
        <v>韓国</v>
      </c>
      <c r="L5" s="20" t="str">
        <f>参加申請書!C18</f>
        <v>祥明大学校</v>
      </c>
      <c r="M5" s="20" t="str">
        <f>参加申請書!C19</f>
        <v>人文社会科学大学</v>
      </c>
      <c r="N5" s="20" t="str">
        <f>参加申請書!C20</f>
        <v>1学期間（2023年秋学期）</v>
      </c>
      <c r="O5" s="2">
        <f>参加申請書!C21</f>
        <v>1</v>
      </c>
      <c r="P5" s="20" t="str">
        <f>参加申請書!C22</f>
        <v>韓国</v>
      </c>
      <c r="Q5" s="20" t="str">
        <f>参加申請書!C23</f>
        <v>全北大学校</v>
      </c>
      <c r="R5" s="20" t="str">
        <f>参加申請書!C24</f>
        <v>人文大学</v>
      </c>
      <c r="S5" s="20" t="str">
        <f>参加申請書!C25</f>
        <v>1学期間（2023年秋学期）</v>
      </c>
      <c r="T5" s="2">
        <f>参加申請書!C26</f>
        <v>3</v>
      </c>
      <c r="U5" s="20">
        <f>参加申請書!C27</f>
        <v>750</v>
      </c>
      <c r="V5" s="20">
        <f>参加申請書!C29</f>
        <v>0</v>
      </c>
      <c r="W5" s="20">
        <f>参加申請書!C31</f>
        <v>80</v>
      </c>
      <c r="X5" s="24">
        <f>参加申請書!C33</f>
        <v>5</v>
      </c>
      <c r="Y5" s="20">
        <f>参加申請書!C37</f>
        <v>0</v>
      </c>
      <c r="Z5" s="20">
        <f>参加申請書!C38</f>
        <v>0</v>
      </c>
      <c r="AA5" s="20">
        <f>参加申請書!C40</f>
        <v>0</v>
      </c>
      <c r="AB5" s="20">
        <f>参加申請書!C41</f>
        <v>0</v>
      </c>
      <c r="AC5" s="20" t="str">
        <f>参加申請書!C43</f>
        <v>TOPIK</v>
      </c>
      <c r="AD5" s="20" t="str">
        <f>参加申請書!C44</f>
        <v>4級</v>
      </c>
      <c r="AE5" s="20">
        <f>参加申請書!C46</f>
        <v>0</v>
      </c>
      <c r="AF5" s="20">
        <f>参加申請書!C47</f>
        <v>0</v>
      </c>
      <c r="AG5" s="20">
        <f>参加申請書!C49</f>
        <v>0</v>
      </c>
      <c r="AH5" s="20">
        <f>参加申請書!C50</f>
        <v>0</v>
      </c>
      <c r="AI5" s="20" t="str">
        <f>参加申請書!C52</f>
        <v>登録済み</v>
      </c>
      <c r="AJ5" s="20" t="str">
        <f>参加申請書!C53</f>
        <v>〒321-09XX　宇都宮市峰町123</v>
      </c>
      <c r="AK5" s="2" t="str">
        <f>参加申請書!C54</f>
        <v>080-5555-5555</v>
      </c>
      <c r="AL5" s="20" t="str">
        <f>参加申請書!C55</f>
        <v>fairy-uta@cc.utsunomiya-u.ac.jp</v>
      </c>
    </row>
  </sheetData>
  <sheetProtection selectLockedCells="1" selectUnlockedCells="1"/>
  <mergeCells count="9">
    <mergeCell ref="K3:O3"/>
    <mergeCell ref="P3:T3"/>
    <mergeCell ref="U3:AB3"/>
    <mergeCell ref="AC3:AH3"/>
    <mergeCell ref="Y4:Z4"/>
    <mergeCell ref="AA4:AB4"/>
    <mergeCell ref="AC4:AD4"/>
    <mergeCell ref="AE4:AF4"/>
    <mergeCell ref="AG4:AH4"/>
  </mergeCells>
  <phoneticPr fontId="1"/>
  <conditionalFormatting sqref="A5:AL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参加申請書</vt:lpstr>
      <vt:lpstr>大学使用欄1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USER</cp:lastModifiedBy>
  <cp:lastPrinted>2021-12-16T05:12:09Z</cp:lastPrinted>
  <dcterms:created xsi:type="dcterms:W3CDTF">2016-06-07T07:54:52Z</dcterms:created>
  <dcterms:modified xsi:type="dcterms:W3CDTF">2022-11-17T08:14:43Z</dcterms:modified>
</cp:coreProperties>
</file>